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Service_Conjoncture\1TBE\TBE Output_exel\"/>
    </mc:Choice>
  </mc:AlternateContent>
  <xr:revisionPtr revIDLastSave="0" documentId="13_ncr:1_{1B73DC32-DAA6-4510-9756-AB2B14B178F0}" xr6:coauthVersionLast="46" xr6:coauthVersionMax="46" xr10:uidLastSave="{00000000-0000-0000-0000-000000000000}"/>
  <bookViews>
    <workbookView xWindow="-120" yWindow="-120" windowWidth="29040" windowHeight="15990" activeTab="5" xr2:uid="{162282D4-46F2-48B1-BF41-B1F377698591}"/>
  </bookViews>
  <sheets>
    <sheet name="Liste_tableaux" sheetId="1" r:id="rId1"/>
    <sheet name="Secteur_réel_1" sheetId="8" r:id="rId2"/>
    <sheet name="Secteur_réel_2" sheetId="9" r:id="rId3"/>
    <sheet name="Secteur_réel_3" sheetId="10" r:id="rId4"/>
    <sheet name="Secteur_public" sheetId="11" r:id="rId5"/>
    <sheet name="Secteur_monétaire" sheetId="12" r:id="rId6"/>
    <sheet name="Secteur_extérieur" sheetId="13" r:id="rId7"/>
  </sheets>
  <externalReferences>
    <externalReference r:id="rId8"/>
    <externalReference r:id="rId9"/>
    <externalReference r:id="rId10"/>
  </externalReferences>
  <definedNames>
    <definedName name="Accueil" localSheetId="6">#REF!</definedName>
    <definedName name="Accueil" localSheetId="5">#REF!</definedName>
    <definedName name="Accueil" localSheetId="4">#REF!</definedName>
    <definedName name="Accueil">#REF!</definedName>
    <definedName name="anneeCNA">[1]SaisieMacro!$C$1:$S$1</definedName>
    <definedName name="anneeCNA2">[1]SaisieMacro!$B$1:$S$1</definedName>
    <definedName name="annéeIPI">[2]SaisieIPI!$A$1:$BK$2</definedName>
    <definedName name="anneetissuindustriel">[2]SaisieIPI!$C$23:$O$23</definedName>
    <definedName name="CDFEDF" localSheetId="6">#REF!</definedName>
    <definedName name="CDFEDF" localSheetId="5">#REF!</definedName>
    <definedName name="CDFEDF" localSheetId="4">#REF!</definedName>
    <definedName name="CDFEDF">#REF!</definedName>
    <definedName name="Change" localSheetId="6">#REF!</definedName>
    <definedName name="Change" localSheetId="5">#REF!</definedName>
    <definedName name="Change" localSheetId="4">#REF!</definedName>
    <definedName name="Change">#REF!</definedName>
    <definedName name="CNAPS" localSheetId="6">#REF!</definedName>
    <definedName name="CNAPS" localSheetId="5">#REF!</definedName>
    <definedName name="CNAPS" localSheetId="4">#REF!</definedName>
    <definedName name="CNAPS">#REF!</definedName>
    <definedName name="CNAPSA" localSheetId="6">#REF!</definedName>
    <definedName name="CNAPSA" localSheetId="5">#REF!</definedName>
    <definedName name="CNAPSA" localSheetId="4">#REF!</definedName>
    <definedName name="CNAPSA">#REF!</definedName>
    <definedName name="CNAPSB" localSheetId="6">#REF!</definedName>
    <definedName name="CNAPSB" localSheetId="5">#REF!</definedName>
    <definedName name="CNAPSB" localSheetId="4">#REF!</definedName>
    <definedName name="CNAPSB">#REF!</definedName>
    <definedName name="comext" localSheetId="6">#REF!</definedName>
    <definedName name="comext" localSheetId="5">#REF!</definedName>
    <definedName name="comext" localSheetId="4">#REF!</definedName>
    <definedName name="comext">#REF!</definedName>
    <definedName name="comextA" localSheetId="6">#REF!</definedName>
    <definedName name="comextA" localSheetId="5">#REF!</definedName>
    <definedName name="comextA" localSheetId="4">#REF!</definedName>
    <definedName name="comextA">#REF!</definedName>
    <definedName name="comextB" localSheetId="6">#REF!</definedName>
    <definedName name="comextB" localSheetId="5">#REF!</definedName>
    <definedName name="comextB" localSheetId="4">#REF!</definedName>
    <definedName name="comextB">#REF!</definedName>
    <definedName name="CritèreCumulAnnéeEnCoursCarb" localSheetId="6">#REF!</definedName>
    <definedName name="CritèreCumulAnnéeEnCoursCarb" localSheetId="5">#REF!</definedName>
    <definedName name="CritèreCumulAnnéeEnCoursCarb" localSheetId="4">#REF!</definedName>
    <definedName name="CritèreCumulAnnéeEnCoursCarb">#REF!</definedName>
    <definedName name="CritèreCumulAnnéeEnCourschange" localSheetId="6">#REF!</definedName>
    <definedName name="CritèreCumulAnnéeEnCourschange" localSheetId="5">#REF!</definedName>
    <definedName name="CritèreCumulAnnéeEnCourschange" localSheetId="4">#REF!</definedName>
    <definedName name="CritèreCumulAnnéeEnCourschange">#REF!</definedName>
    <definedName name="CritèreCumulAnnéeEnCoursEau" localSheetId="6">#REF!</definedName>
    <definedName name="CritèreCumulAnnéeEnCoursEau" localSheetId="5">#REF!</definedName>
    <definedName name="CritèreCumulAnnéeEnCoursEau" localSheetId="4">#REF!</definedName>
    <definedName name="CritèreCumulAnnéeEnCoursEau">#REF!</definedName>
    <definedName name="CritèreCumulAnnéeEnCoursElec" localSheetId="6">#REF!</definedName>
    <definedName name="CritèreCumulAnnéeEnCoursElec" localSheetId="5">#REF!</definedName>
    <definedName name="CritèreCumulAnnéeEnCoursElec" localSheetId="4">#REF!</definedName>
    <definedName name="CritèreCumulAnnéeEnCoursElec">#REF!</definedName>
    <definedName name="CritèreCumulAnnéeEnCoursPrixCarb" localSheetId="6">#REF!</definedName>
    <definedName name="CritèreCumulAnnéeEnCoursPrixCarb" localSheetId="5">#REF!</definedName>
    <definedName name="CritèreCumulAnnéeEnCoursPrixCarb" localSheetId="4">#REF!</definedName>
    <definedName name="CritèreCumulAnnéeEnCoursPrixCarb">#REF!</definedName>
    <definedName name="CritèreCumulAnnéePrécCarb" localSheetId="6">#REF!</definedName>
    <definedName name="CritèreCumulAnnéePrécCarb" localSheetId="5">#REF!</definedName>
    <definedName name="CritèreCumulAnnéePrécCarb" localSheetId="4">#REF!</definedName>
    <definedName name="CritèreCumulAnnéePrécCarb">#REF!</definedName>
    <definedName name="CritèreCumulAnnéePrécchange" localSheetId="6">#REF!</definedName>
    <definedName name="CritèreCumulAnnéePrécchange" localSheetId="5">#REF!</definedName>
    <definedName name="CritèreCumulAnnéePrécchange" localSheetId="4">#REF!</definedName>
    <definedName name="CritèreCumulAnnéePrécchange">#REF!</definedName>
    <definedName name="CritèreCumulAnnéePrécEau" localSheetId="6">#REF!</definedName>
    <definedName name="CritèreCumulAnnéePrécEau" localSheetId="5">#REF!</definedName>
    <definedName name="CritèreCumulAnnéePrécEau" localSheetId="4">#REF!</definedName>
    <definedName name="CritèreCumulAnnéePrécEau">#REF!</definedName>
    <definedName name="CritèreCumulAnnéePrécElec" localSheetId="6">#REF!</definedName>
    <definedName name="CritèreCumulAnnéePrécElec" localSheetId="5">#REF!</definedName>
    <definedName name="CritèreCumulAnnéePrécElec" localSheetId="4">#REF!</definedName>
    <definedName name="CritèreCumulAnnéePrécElec">#REF!</definedName>
    <definedName name="CritèreCumulAnnéePrécPrixCarb" localSheetId="6">#REF!</definedName>
    <definedName name="CritèreCumulAnnéePrécPrixCarb" localSheetId="5">#REF!</definedName>
    <definedName name="CritèreCumulAnnéePrécPrixCarb" localSheetId="4">#REF!</definedName>
    <definedName name="CritèreCumulAnnéePrécPrixCarb">#REF!</definedName>
    <definedName name="Critèreprecchange" localSheetId="6">#REF!</definedName>
    <definedName name="Critèreprecchange" localSheetId="5">#REF!</definedName>
    <definedName name="Critèreprecchange" localSheetId="4">#REF!</definedName>
    <definedName name="Critèreprecchange">#REF!</definedName>
    <definedName name="CritèrePrèschange" localSheetId="6">#REF!</definedName>
    <definedName name="CritèrePrèschange" localSheetId="5">#REF!</definedName>
    <definedName name="CritèrePrèschange" localSheetId="4">#REF!</definedName>
    <definedName name="CritèrePrèschange">#REF!</definedName>
    <definedName name="CritèresPrèschange" localSheetId="6">#REF!</definedName>
    <definedName name="CritèresPrèschange" localSheetId="5">#REF!</definedName>
    <definedName name="CritèresPrèschange" localSheetId="4">#REF!</definedName>
    <definedName name="CritèresPrèschange">#REF!</definedName>
    <definedName name="CritèreTotalAnnéeTmoins1" localSheetId="6">#REF!</definedName>
    <definedName name="CritèreTotalAnnéeTmoins1" localSheetId="5">#REF!</definedName>
    <definedName name="CritèreTotalAnnéeTmoins1" localSheetId="4">#REF!</definedName>
    <definedName name="CritèreTotalAnnéeTmoins1">#REF!</definedName>
    <definedName name="CritèreTotalAnnéeTmoins2" localSheetId="6">#REF!</definedName>
    <definedName name="CritèreTotalAnnéeTmoins2" localSheetId="5">#REF!</definedName>
    <definedName name="CritèreTotalAnnéeTmoins2" localSheetId="4">#REF!</definedName>
    <definedName name="CritèreTotalAnnéeTmoins2">#REF!</definedName>
    <definedName name="CritèreTotalAnnéeTmoins3" localSheetId="6">#REF!</definedName>
    <definedName name="CritèreTotalAnnéeTmoins3" localSheetId="5">#REF!</definedName>
    <definedName name="CritèreTotalAnnéeTmoins3" localSheetId="4">#REF!</definedName>
    <definedName name="CritèreTotalAnnéeTmoins3">#REF!</definedName>
    <definedName name="CritèreTotalAnnéeTmoins4" localSheetId="6">#REF!</definedName>
    <definedName name="CritèreTotalAnnéeTmoins4" localSheetId="5">#REF!</definedName>
    <definedName name="CritèreTotalAnnéeTmoins4" localSheetId="4">#REF!</definedName>
    <definedName name="CritèreTotalAnnéeTmoins4">#REF!</definedName>
    <definedName name="CritèreTotalAnnéeTmoins5" localSheetId="6">#REF!</definedName>
    <definedName name="CritèreTotalAnnéeTmoins5" localSheetId="5">#REF!</definedName>
    <definedName name="CritèreTotalAnnéeTmoins5" localSheetId="4">#REF!</definedName>
    <definedName name="CritèreTotalAnnéeTmoins5">#REF!</definedName>
    <definedName name="CritèreTotalAnnéeTmoins6" localSheetId="6">#REF!</definedName>
    <definedName name="CritèreTotalAnnéeTmoins6" localSheetId="5">#REF!</definedName>
    <definedName name="CritèreTotalAnnéeTmoins6" localSheetId="4">#REF!</definedName>
    <definedName name="CritèreTotalAnnéeTmoins6">#REF!</definedName>
    <definedName name="Eau" localSheetId="6">#REF!</definedName>
    <definedName name="Eau" localSheetId="5">#REF!</definedName>
    <definedName name="Eau" localSheetId="4">#REF!</definedName>
    <definedName name="Eau">#REF!</definedName>
    <definedName name="Electricite" localSheetId="6">#REF!</definedName>
    <definedName name="Electricite" localSheetId="5">#REF!</definedName>
    <definedName name="Electricite" localSheetId="4">#REF!</definedName>
    <definedName name="Electricite">#REF!</definedName>
    <definedName name="Eta" localSheetId="6">#REF!</definedName>
    <definedName name="Eta" localSheetId="5">#REF!</definedName>
    <definedName name="Eta" localSheetId="4">#REF!</definedName>
    <definedName name="Eta">#REF!</definedName>
    <definedName name="etabA" localSheetId="6">#REF!</definedName>
    <definedName name="etabA" localSheetId="5">#REF!</definedName>
    <definedName name="etabA" localSheetId="4">#REF!</definedName>
    <definedName name="etabA">#REF!</definedName>
    <definedName name="etabB" localSheetId="6">#REF!</definedName>
    <definedName name="etabB" localSheetId="5">#REF!</definedName>
    <definedName name="etabB" localSheetId="4">#REF!</definedName>
    <definedName name="etabB">#REF!</definedName>
    <definedName name="etabtanaA" localSheetId="6">#REF!</definedName>
    <definedName name="etabtanaA" localSheetId="5">#REF!</definedName>
    <definedName name="etabtanaA" localSheetId="4">#REF!</definedName>
    <definedName name="etabtanaA">#REF!</definedName>
    <definedName name="etabtanaB" localSheetId="6">#REF!</definedName>
    <definedName name="etabtanaB" localSheetId="5">#REF!</definedName>
    <definedName name="etabtanaB" localSheetId="4">#REF!</definedName>
    <definedName name="etabtanaB">#REF!</definedName>
    <definedName name="export" localSheetId="6">#REF!</definedName>
    <definedName name="export" localSheetId="5">#REF!</definedName>
    <definedName name="export" localSheetId="4">#REF!</definedName>
    <definedName name="export">#REF!</definedName>
    <definedName name="exportA" localSheetId="6">#REF!</definedName>
    <definedName name="exportA" localSheetId="5">#REF!</definedName>
    <definedName name="exportA" localSheetId="4">#REF!</definedName>
    <definedName name="exportA">#REF!</definedName>
    <definedName name="exportB" localSheetId="6">#REF!</definedName>
    <definedName name="exportB" localSheetId="5">#REF!</definedName>
    <definedName name="exportB" localSheetId="4">#REF!</definedName>
    <definedName name="exportB">#REF!</definedName>
    <definedName name="ferr" localSheetId="6">#REF!</definedName>
    <definedName name="ferr" localSheetId="5">#REF!</definedName>
    <definedName name="ferr" localSheetId="4">#REF!</definedName>
    <definedName name="ferr">#REF!</definedName>
    <definedName name="ferrA" localSheetId="6">#REF!</definedName>
    <definedName name="ferrA" localSheetId="5">#REF!</definedName>
    <definedName name="ferrA" localSheetId="4">#REF!</definedName>
    <definedName name="ferrA">#REF!</definedName>
    <definedName name="ferrB" localSheetId="6">#REF!</definedName>
    <definedName name="ferrB" localSheetId="5">#REF!</definedName>
    <definedName name="ferrB" localSheetId="4">#REF!</definedName>
    <definedName name="ferrB">#REF!</definedName>
    <definedName name="ferro" localSheetId="6">#REF!</definedName>
    <definedName name="ferro" localSheetId="5">#REF!</definedName>
    <definedName name="ferro" localSheetId="4">#REF!</definedName>
    <definedName name="ferro">#REF!</definedName>
    <definedName name="fretaerien" localSheetId="6">#REF!</definedName>
    <definedName name="fretaerien" localSheetId="5">#REF!</definedName>
    <definedName name="fretaerien" localSheetId="4">#REF!</definedName>
    <definedName name="fretaerien">#REF!</definedName>
    <definedName name="fretaerienA" localSheetId="6">#REF!</definedName>
    <definedName name="fretaerienA" localSheetId="5">#REF!</definedName>
    <definedName name="fretaerienA" localSheetId="4">#REF!</definedName>
    <definedName name="fretaerienA">#REF!</definedName>
    <definedName name="fretaerienB" localSheetId="6">#REF!</definedName>
    <definedName name="fretaerienB" localSheetId="5">#REF!</definedName>
    <definedName name="fretaerienB" localSheetId="4">#REF!</definedName>
    <definedName name="fretaerienB">#REF!</definedName>
    <definedName name="imma" localSheetId="6">#REF!</definedName>
    <definedName name="imma" localSheetId="5">#REF!</definedName>
    <definedName name="imma" localSheetId="4">#REF!</definedName>
    <definedName name="imma">#REF!</definedName>
    <definedName name="immaA" localSheetId="6">#REF!</definedName>
    <definedName name="immaA" localSheetId="5">#REF!</definedName>
    <definedName name="immaA" localSheetId="4">#REF!</definedName>
    <definedName name="immaA">#REF!</definedName>
    <definedName name="immaB" localSheetId="6">#REF!</definedName>
    <definedName name="immaB" localSheetId="5">#REF!</definedName>
    <definedName name="immaB" localSheetId="4">#REF!</definedName>
    <definedName name="immaB">#REF!</definedName>
    <definedName name="import" localSheetId="6">#REF!</definedName>
    <definedName name="import" localSheetId="5">#REF!</definedName>
    <definedName name="import" localSheetId="4">#REF!</definedName>
    <definedName name="import">#REF!</definedName>
    <definedName name="importA" localSheetId="6">#REF!</definedName>
    <definedName name="importA" localSheetId="5">#REF!</definedName>
    <definedName name="importA" localSheetId="4">#REF!</definedName>
    <definedName name="importA">#REF!</definedName>
    <definedName name="importB" localSheetId="6">#REF!</definedName>
    <definedName name="importB" localSheetId="5">#REF!</definedName>
    <definedName name="importB" localSheetId="4">#REF!</definedName>
    <definedName name="importB">#REF!</definedName>
    <definedName name="Inflation" localSheetId="6">#REF!</definedName>
    <definedName name="Inflation" localSheetId="5">#REF!</definedName>
    <definedName name="Inflation" localSheetId="4">#REF!</definedName>
    <definedName name="Inflation">#REF!</definedName>
    <definedName name="IP">[3]SaisieIPC!$A$1:$G$228</definedName>
    <definedName name="IPC" localSheetId="6">#REF!</definedName>
    <definedName name="IPC" localSheetId="5">#REF!</definedName>
    <definedName name="IPC" localSheetId="4">#REF!</definedName>
    <definedName name="IPC">#REF!</definedName>
    <definedName name="IPCA" localSheetId="6">#REF!</definedName>
    <definedName name="IPCA" localSheetId="5">#REF!</definedName>
    <definedName name="IPCA" localSheetId="4">#REF!</definedName>
    <definedName name="IPCA">#REF!</definedName>
    <definedName name="IPCB" localSheetId="6">#REF!</definedName>
    <definedName name="IPCB" localSheetId="5">#REF!</definedName>
    <definedName name="IPCB" localSheetId="4">#REF!</definedName>
    <definedName name="IPCB">#REF!</definedName>
    <definedName name="m" localSheetId="6">#REF!</definedName>
    <definedName name="m" localSheetId="5">#REF!</definedName>
    <definedName name="m" localSheetId="4">#REF!</definedName>
    <definedName name="m">#REF!</definedName>
    <definedName name="macrotrim" localSheetId="6">#REF!</definedName>
    <definedName name="macrotrim" localSheetId="5">#REF!</definedName>
    <definedName name="macrotrim" localSheetId="4">#REF!</definedName>
    <definedName name="macrotrim">#REF!</definedName>
    <definedName name="Mois" localSheetId="6">#REF!</definedName>
    <definedName name="Mois" localSheetId="5">#REF!</definedName>
    <definedName name="Mois" localSheetId="4">#REF!</definedName>
    <definedName name="Mois">#REF!</definedName>
    <definedName name="OMEF" localSheetId="6">#REF!</definedName>
    <definedName name="OMEF" localSheetId="5">#REF!</definedName>
    <definedName name="OMEF" localSheetId="4">#REF!</definedName>
    <definedName name="OMEF">#REF!</definedName>
    <definedName name="paxaerien" localSheetId="6">#REF!</definedName>
    <definedName name="paxaerien" localSheetId="5">#REF!</definedName>
    <definedName name="paxaerien" localSheetId="4">#REF!</definedName>
    <definedName name="paxaerien">#REF!</definedName>
    <definedName name="paxaerienA" localSheetId="6">#REF!</definedName>
    <definedName name="paxaerienA" localSheetId="5">#REF!</definedName>
    <definedName name="paxaerienA" localSheetId="4">#REF!</definedName>
    <definedName name="paxaerienA">#REF!</definedName>
    <definedName name="paxaerienB" localSheetId="6">#REF!</definedName>
    <definedName name="paxaerienB" localSheetId="5">#REF!</definedName>
    <definedName name="paxaerienB" localSheetId="4">#REF!</definedName>
    <definedName name="paxaerienB">#REF!</definedName>
    <definedName name="prixinter" localSheetId="6">#REF!</definedName>
    <definedName name="prixinter" localSheetId="5">#REF!</definedName>
    <definedName name="prixinter" localSheetId="4">#REF!</definedName>
    <definedName name="prixinter">#REF!</definedName>
    <definedName name="prixinterA" localSheetId="6">#REF!</definedName>
    <definedName name="prixinterA" localSheetId="5">#REF!</definedName>
    <definedName name="prixinterA" localSheetId="4">#REF!</definedName>
    <definedName name="prixinterA">#REF!</definedName>
    <definedName name="prixinterB" localSheetId="6">#REF!</definedName>
    <definedName name="prixinterB" localSheetId="5">#REF!</definedName>
    <definedName name="prixinterB" localSheetId="4">#REF!</definedName>
    <definedName name="prixinterB">#REF!</definedName>
    <definedName name="prixinternat" localSheetId="6">#REF!</definedName>
    <definedName name="prixinternat" localSheetId="5">#REF!</definedName>
    <definedName name="prixinternat" localSheetId="4">#REF!</definedName>
    <definedName name="prixinternat">#REF!</definedName>
    <definedName name="saisieanneeCNA">[1]SaisieMacro!$B$1:$S$52</definedName>
    <definedName name="SaisieCarb" localSheetId="6">#REF!</definedName>
    <definedName name="SaisieCarb" localSheetId="5">#REF!</definedName>
    <definedName name="SaisieCarb" localSheetId="4">#REF!</definedName>
    <definedName name="SaisieCarb">#REF!</definedName>
    <definedName name="SaisieElec" localSheetId="6">#REF!</definedName>
    <definedName name="SaisieElec" localSheetId="5">#REF!</definedName>
    <definedName name="SaisieElec" localSheetId="4">#REF!</definedName>
    <definedName name="SaisieElec">#REF!</definedName>
    <definedName name="SaisieEta" localSheetId="6">#REF!</definedName>
    <definedName name="SaisieEta" localSheetId="5">#REF!</definedName>
    <definedName name="SaisieEta" localSheetId="4">#REF!</definedName>
    <definedName name="SaisieEta">#REF!</definedName>
    <definedName name="SaisieEtab" localSheetId="6">#REF!</definedName>
    <definedName name="SaisieEtab" localSheetId="5">#REF!</definedName>
    <definedName name="SaisieEtab" localSheetId="4">#REF!</definedName>
    <definedName name="SaisieEtab">#REF!</definedName>
    <definedName name="SaisieEtabl" localSheetId="6">#REF!</definedName>
    <definedName name="SaisieEtabl" localSheetId="5">#REF!</definedName>
    <definedName name="SaisieEtabl" localSheetId="4">#REF!</definedName>
    <definedName name="SaisieEtabl">#REF!</definedName>
    <definedName name="SaisieEtabTana" localSheetId="6">#REF!</definedName>
    <definedName name="SaisieEtabTana" localSheetId="5">#REF!</definedName>
    <definedName name="SaisieEtabTana" localSheetId="4">#REF!</definedName>
    <definedName name="SaisieEtabTana">#REF!</definedName>
    <definedName name="SaisieIPC" localSheetId="6">#REF!</definedName>
    <definedName name="SaisieIPC" localSheetId="5">#REF!</definedName>
    <definedName name="SaisieIPC" localSheetId="4">#REF!</definedName>
    <definedName name="SaisieIPC">#REF!</definedName>
    <definedName name="SaisieMoney" localSheetId="6">#REF!</definedName>
    <definedName name="SaisieMoney" localSheetId="5">#REF!</definedName>
    <definedName name="SaisieMoney" localSheetId="4">#REF!</definedName>
    <definedName name="SaisieMoney">#REF!</definedName>
    <definedName name="SaisiePrixCarb" localSheetId="6">#REF!</definedName>
    <definedName name="SaisiePrixCarb" localSheetId="5">#REF!</definedName>
    <definedName name="SaisiePrixCarb" localSheetId="4">#REF!</definedName>
    <definedName name="SaisiePrixCarb">#REF!</definedName>
    <definedName name="saisiesem.IPI">[2]SaisieIPI!$C$1:$BK$21</definedName>
    <definedName name="saisietissuindustriel">[2]SaisieIPI!$C$23:$O$41</definedName>
    <definedName name="SaisieTOFEréal" localSheetId="6">#REF!</definedName>
    <definedName name="SaisieTOFEréal" localSheetId="5">#REF!</definedName>
    <definedName name="SaisieTOFEréal" localSheetId="4">#REF!</definedName>
    <definedName name="SaisieTOFEréal">#REF!</definedName>
    <definedName name="Saisietourisme" localSheetId="6">#REF!</definedName>
    <definedName name="Saisietourisme" localSheetId="5">#REF!</definedName>
    <definedName name="Saisietourisme" localSheetId="4">#REF!</definedName>
    <definedName name="Saisietourisme">#REF!</definedName>
    <definedName name="tourismeA" localSheetId="6">#REF!</definedName>
    <definedName name="tourismeA" localSheetId="5">#REF!</definedName>
    <definedName name="tourismeA" localSheetId="4">#REF!</definedName>
    <definedName name="tourismeA">#REF!</definedName>
    <definedName name="tourismeB" localSheetId="6">#REF!</definedName>
    <definedName name="tourismeB" localSheetId="5">#REF!</definedName>
    <definedName name="tourismeB" localSheetId="4">#REF!</definedName>
    <definedName name="tourismeB">#REF!</definedName>
    <definedName name="_xlnm.Print_Area" localSheetId="1">Secteur_réel_1!$B$1:$Q$156</definedName>
    <definedName name="_xlnm.Print_Area" localSheetId="2">Secteur_réel_2!$B$1:$P$216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0" i="10" l="1"/>
  <c r="C218" i="10"/>
</calcChain>
</file>

<file path=xl/sharedStrings.xml><?xml version="1.0" encoding="utf-8"?>
<sst xmlns="http://schemas.openxmlformats.org/spreadsheetml/2006/main" count="895" uniqueCount="332">
  <si>
    <t>LISTE DES TABLEAUX</t>
  </si>
  <si>
    <t>Secteur Réel</t>
  </si>
  <si>
    <t>Tableau 1 : Origines et emplois des ressources aux prix constants (en milliards d'Ariary)</t>
  </si>
  <si>
    <t>Tableau 2 : Origines et emplois des ressources aux prix courants (en milliards d'Ariary)</t>
  </si>
  <si>
    <t>Tableau 3 : Taux de croissance annuel</t>
  </si>
  <si>
    <t>Tableau 4 : Inflation annuelle</t>
  </si>
  <si>
    <t>Tableau 5 : Valeur Ajoutée Brute aux prix constants, par branche d'activité (en milliards d'Ariary)</t>
  </si>
  <si>
    <t>Tableau 6 : Valeur Ajoutée Brute aux prix courants, par branche d'activité (en milliards d'Ariary)</t>
  </si>
  <si>
    <t>Tableau 7 : Taux de croissance annuel, par branche d'activité</t>
  </si>
  <si>
    <t>Tableau 8 : Pondération des branches d'activités</t>
  </si>
  <si>
    <t>Tableau 9 : Contribution des branches d'activités à la croissance</t>
  </si>
  <si>
    <t>Tableau 10 : Inflation annuelle par branche d'activité</t>
  </si>
  <si>
    <t>Tableau 11 : Evolution  structurelle du tissu industriel (%)</t>
  </si>
  <si>
    <t>Tableau 12 : Evolution  de l’indice de production industrielle (IPI) par division (Entreprises IDE)_x000D_
(Année de référence: année n -1 = 100 (base mobile))</t>
  </si>
  <si>
    <t>Tableau 13 : Variation mensuelle des Indices de Prix à la Consommation (Base 100=2016)</t>
  </si>
  <si>
    <t>Tableau 14 : Glissement annuel des Indices de Prix à la Consommation</t>
  </si>
  <si>
    <t>Tableau 15 : Evolution mensuelle de la création d'établissements formels</t>
  </si>
  <si>
    <t>Tableau 16 : Evolution mensuelle de la création d'établissements formels par secteur</t>
  </si>
  <si>
    <t>Tableau 17 : Consommation de produits pétroliers</t>
  </si>
  <si>
    <t>Tableau 18 : Prix moyens mensuels pondérés des produits pétroliers</t>
  </si>
  <si>
    <t>Tableau 19 : Evolution mensuelle des production et consommation d'électricité</t>
  </si>
  <si>
    <t>Tableau 20 : Evolution mensuelle des production et consommation d'eau traitée par la JIRAMA</t>
  </si>
  <si>
    <t>Tableau 21 : Evolution mensuelle du trafic ferroviaire</t>
  </si>
  <si>
    <t>Tableau 22 : Evolution mensuelle des trafics de FRETS sur les 12 Aérodromes gérés par ADEMA</t>
  </si>
  <si>
    <t>Tableau 23 : Evolution mensuelle des trafics de PASSAGERS sur les 12 Aérodromes gérés par ADEMA</t>
  </si>
  <si>
    <t>Tableau 24 : Evolution mensuelle des travailleurs nouvellement affiliés à la CNaPS</t>
  </si>
  <si>
    <t>Tableau 25 : Offreur du travail nouvellement inscrits auprès du Service Régional de la Promotion de Travail Décent et des Travailleurs Déplacés d'Analamanga par niveau d'instruction et par genre</t>
  </si>
  <si>
    <t>Tableau 26 : Nouvelles immatriculations de véhicules à Antananarivo</t>
  </si>
  <si>
    <t>Secteur Finances publiques</t>
  </si>
  <si>
    <t>Tableau 27 : Evolution des Opérations Globales du Trésor - RECETTES</t>
  </si>
  <si>
    <t>Tableau 27 : Evolution des Opérations Globales du Trésor - DEPENSES</t>
  </si>
  <si>
    <t>Secteur Monétaire</t>
  </si>
  <si>
    <t xml:space="preserve">Tableau 28 : Evolution des indicateurs monétaires </t>
  </si>
  <si>
    <t>Secteur Extérieur</t>
  </si>
  <si>
    <t>Tableau 29 : Evolution mensuelle des exportations (millions d'Ariary)</t>
  </si>
  <si>
    <t>Tableau 30 : Evolution mensuelle des importations (millions d'Ariary)</t>
  </si>
  <si>
    <t>Tableau 31 : Indicateurs du secteur tourisme</t>
  </si>
  <si>
    <t>Tableau 32 : Evolution mensuelle des prix internationaux des matières premières</t>
  </si>
  <si>
    <t>COMPTES NATIONAUX REBASES DE MADAGASCAR
(Année de base 2007)</t>
  </si>
  <si>
    <t xml:space="preserve">  Secteur Primaire</t>
  </si>
  <si>
    <t xml:space="preserve">  Secteur Secondaire</t>
  </si>
  <si>
    <t xml:space="preserve">  Secteur Tertiaire</t>
  </si>
  <si>
    <t>SIFIM</t>
  </si>
  <si>
    <t xml:space="preserve">  PIB aux prix de base</t>
  </si>
  <si>
    <t xml:space="preserve">  Impôts sur les produits</t>
  </si>
  <si>
    <t>PIB aux prix d'acquisition</t>
  </si>
  <si>
    <t xml:space="preserve">Importations nettes de biens et services </t>
  </si>
  <si>
    <t xml:space="preserve">   Importations </t>
  </si>
  <si>
    <t xml:space="preserve">   Exportations </t>
  </si>
  <si>
    <t>Ressources disponibles totales</t>
  </si>
  <si>
    <t>Dépenses de consommation finale</t>
  </si>
  <si>
    <t>Dépenses de consommation finale des Administrations Publiques et des ISBLSM</t>
  </si>
  <si>
    <t xml:space="preserve">Dépenses de consommation finale des Ménages </t>
  </si>
  <si>
    <t>Formation brute de capital</t>
  </si>
  <si>
    <t>Formation brute de capital fixe</t>
  </si>
  <si>
    <t>Variation des stocks</t>
  </si>
  <si>
    <r>
      <rPr>
        <b/>
        <u/>
        <sz val="10"/>
        <rFont val="Times New Roman"/>
        <family val="1"/>
      </rPr>
      <t>Source</t>
    </r>
    <r>
      <rPr>
        <sz val="10"/>
        <rFont val="Times New Roman"/>
        <family val="1"/>
      </rPr>
      <t xml:space="preserve"> : Institut National de la Statistique/Direction de la Comptabilité Nationale et de la Modélisation</t>
    </r>
  </si>
  <si>
    <t>Note: (*) version provisoire; SIFIM : Service d'Intermédiation Financière Indirectement Mesuré ("Charges non imputées", sous les anciens comptes)</t>
  </si>
  <si>
    <t xml:space="preserve"> </t>
  </si>
  <si>
    <t>Agriculture</t>
  </si>
  <si>
    <t>Elevage, pêche</t>
  </si>
  <si>
    <t>Sylviculture</t>
  </si>
  <si>
    <t>Industrie exctractive</t>
  </si>
  <si>
    <t>Alimentaire, boisson, tabac</t>
  </si>
  <si>
    <t>Textile</t>
  </si>
  <si>
    <t>Bois, papiers, imprimerie</t>
  </si>
  <si>
    <t>Matériaux de construction</t>
  </si>
  <si>
    <t>Industrie métallique</t>
  </si>
  <si>
    <t>Machine, matériels  électriques</t>
  </si>
  <si>
    <t>Industries diverses</t>
  </si>
  <si>
    <t>Electricité, eau, gaz</t>
  </si>
  <si>
    <t>BTP</t>
  </si>
  <si>
    <t>Commerce, entretiens, réparations</t>
  </si>
  <si>
    <t>Hôtel, restaurant</t>
  </si>
  <si>
    <t>Transport</t>
  </si>
  <si>
    <t>Poste et télécommunication</t>
  </si>
  <si>
    <t>Banque, assurance</t>
  </si>
  <si>
    <t>Services aux entreprises</t>
  </si>
  <si>
    <t>Administration</t>
  </si>
  <si>
    <t xml:space="preserve">Education </t>
  </si>
  <si>
    <t xml:space="preserve">Santé </t>
  </si>
  <si>
    <t>Services rendus aux ménages</t>
  </si>
  <si>
    <t>Total</t>
  </si>
  <si>
    <t>ENSEMBLE</t>
  </si>
  <si>
    <t>Code</t>
  </si>
  <si>
    <t>CITI</t>
  </si>
  <si>
    <t/>
  </si>
  <si>
    <t>Industrie de boissons et Fabrication de produits 
alimentaires</t>
  </si>
  <si>
    <t>Fabrication de produits à base de tabac</t>
  </si>
  <si>
    <t xml:space="preserve">Fabrication de textiles </t>
  </si>
  <si>
    <t xml:space="preserve"> Fabrication d'articles d'habillements </t>
  </si>
  <si>
    <t>Industrie des Cuirs et Chaussures</t>
  </si>
  <si>
    <t>Industrie du Bois (sauf fabrication de meubles)</t>
  </si>
  <si>
    <t>Fabrication de papier, de carton et d'articles 
en papier et carton</t>
  </si>
  <si>
    <t>Edition et imprimerie et reproduction supports 
enregistrés</t>
  </si>
  <si>
    <t>Produits chimiques -Produits pharmaceutiques 
- Corps Gras</t>
  </si>
  <si>
    <t>Fabrication d'articles en caoutchouc et 
en matières plastiques</t>
  </si>
  <si>
    <t>Fabrication de produits minéraux non métalliques</t>
  </si>
  <si>
    <t>Fabrication d’ouvrage en métaux</t>
  </si>
  <si>
    <t>Fabrication d'instruments médicaux, de précision, 
d'optique et d'horlogerie</t>
  </si>
  <si>
    <t>Fabrication de meubles ; Activités de fabrication nca</t>
  </si>
  <si>
    <t>Récupération</t>
  </si>
  <si>
    <t>Ensemble</t>
  </si>
  <si>
    <t>Source : Enquête IDE/IPF 2015, BFM/INSTAT</t>
  </si>
  <si>
    <t>Tableau 12 : Evolution  de l’indice de production industrielle (IPI) par division (Entreprises IDE)
(Année de référence: année n -1 = 100 (base mobile))</t>
  </si>
  <si>
    <t>Nomenclature</t>
  </si>
  <si>
    <t>1er sem.</t>
  </si>
  <si>
    <t>2ème sem.</t>
  </si>
  <si>
    <t>(*)</t>
  </si>
  <si>
    <t>-</t>
  </si>
  <si>
    <t>IPI Global</t>
  </si>
  <si>
    <t>Source : Enquête IDE/IPF 2015, BFM/INSTAT ; (*) : Estimation INSTAT</t>
  </si>
  <si>
    <t>Tableau 13 : Variation mensuelle des Indices de Prix à la Consommation (Base 100 = 2016)</t>
  </si>
  <si>
    <t>Période</t>
  </si>
  <si>
    <t>Inflation en pourcentage</t>
  </si>
  <si>
    <t xml:space="preserve"> ENSEMBLE</t>
  </si>
  <si>
    <t xml:space="preserve"> Produits locaux</t>
  </si>
  <si>
    <t xml:space="preserve"> Produits importés</t>
  </si>
  <si>
    <t xml:space="preserve"> PPN</t>
  </si>
  <si>
    <t xml:space="preserve"> RIZ</t>
  </si>
  <si>
    <t xml:space="preserve"> ENERGIE</t>
  </si>
  <si>
    <t xml:space="preserve">                         </t>
  </si>
  <si>
    <t>Produits locaux</t>
  </si>
  <si>
    <t>Produits importés</t>
  </si>
  <si>
    <t>RIZ</t>
  </si>
  <si>
    <t>Effectif des établissements nouvellement créés par forme juridique</t>
  </si>
  <si>
    <t>MADAGASCAR</t>
  </si>
  <si>
    <t>ANTANANARIVO*</t>
  </si>
  <si>
    <t>SA</t>
  </si>
  <si>
    <t>SARL</t>
  </si>
  <si>
    <t>EI</t>
  </si>
  <si>
    <t>Variation</t>
  </si>
  <si>
    <t>Source : DSE / INSTAT</t>
  </si>
  <si>
    <t>p = Provisoires</t>
  </si>
  <si>
    <t>Effectif des établissements nouvellement créés à Madagascar</t>
  </si>
  <si>
    <t>SECTEURS</t>
  </si>
  <si>
    <t>PRIMAIRE</t>
  </si>
  <si>
    <t>SECONDAIRE</t>
  </si>
  <si>
    <t>TERTIAIRE</t>
  </si>
  <si>
    <t>Consommation de Produits pétroliers (en m3)</t>
  </si>
  <si>
    <t>Total marché</t>
  </si>
  <si>
    <t>Essences</t>
  </si>
  <si>
    <t>Pétrole Lampant</t>
  </si>
  <si>
    <t>Gasoil</t>
  </si>
  <si>
    <t>Source : OMH</t>
  </si>
  <si>
    <t>Prix moyens pondérés des produits pétroliers (en Ar/litre)</t>
  </si>
  <si>
    <t>Pétrole lampant</t>
  </si>
  <si>
    <t>Production (MWh)</t>
  </si>
  <si>
    <t>Prix moyen (Ar/KWh)</t>
  </si>
  <si>
    <t>Consommation d'électricité  (MWh)</t>
  </si>
  <si>
    <t>Hydraulique</t>
  </si>
  <si>
    <t>Thermique</t>
  </si>
  <si>
    <t>Ménages</t>
  </si>
  <si>
    <t>Industries et services</t>
  </si>
  <si>
    <t>Eclairage public</t>
  </si>
  <si>
    <t>Source : JIRAMA</t>
  </si>
  <si>
    <t>Production totale d'eau traitée (1000m3)</t>
  </si>
  <si>
    <t>Prix moyen (Ar/m3)</t>
  </si>
  <si>
    <t>Consommation (1000m3)</t>
  </si>
  <si>
    <t>Totale</t>
  </si>
  <si>
    <t>Domestique</t>
  </si>
  <si>
    <t>Bornes fontaine</t>
  </si>
  <si>
    <t>Gros consommateurs</t>
  </si>
  <si>
    <t>Collectivités et Administration</t>
  </si>
  <si>
    <t>Autres</t>
  </si>
  <si>
    <t>ND</t>
  </si>
  <si>
    <t>p=provisoire</t>
  </si>
  <si>
    <t xml:space="preserve">Réseau Nord </t>
  </si>
  <si>
    <t>Réseau Sud</t>
  </si>
  <si>
    <t>Voyageur (nb)</t>
  </si>
  <si>
    <t>Marchandise (T)</t>
  </si>
  <si>
    <t>Minerais</t>
  </si>
  <si>
    <t>Ciment</t>
  </si>
  <si>
    <t>Café</t>
  </si>
  <si>
    <t>Fruits</t>
  </si>
  <si>
    <t>Source :Ministère des Transports</t>
  </si>
  <si>
    <t>Total Réseaux confondus (T)</t>
  </si>
  <si>
    <t>Réseau National (T)</t>
  </si>
  <si>
    <t>Réseau Régional (T)</t>
  </si>
  <si>
    <t>Réseau Long Courrier (T)</t>
  </si>
  <si>
    <t>Débarqués</t>
  </si>
  <si>
    <t>Embarqués</t>
  </si>
  <si>
    <t>Source :Ministère des Transports/S.A. ADEMA</t>
  </si>
  <si>
    <t>Total Réseaux confondus</t>
  </si>
  <si>
    <t>Réseau National</t>
  </si>
  <si>
    <t>Réseau Régional</t>
  </si>
  <si>
    <t>Réseau Long Courrier</t>
  </si>
  <si>
    <t>Débarquants</t>
  </si>
  <si>
    <t>Embarquants</t>
  </si>
  <si>
    <t>Unité : Nombre</t>
  </si>
  <si>
    <t>TOTAL</t>
  </si>
  <si>
    <t>Administration Publique</t>
  </si>
  <si>
    <t>Agriculture   Elevage   Pêche</t>
  </si>
  <si>
    <t>Commerce  Transport  Autres activités connexes</t>
  </si>
  <si>
    <t>Enseignement  Association réligieuse  Organisation</t>
  </si>
  <si>
    <t>Gens de maison</t>
  </si>
  <si>
    <t>Industries</t>
  </si>
  <si>
    <t>Services  Banques   Assurances</t>
  </si>
  <si>
    <t>Services récréatifs  Tourisme   Loisir</t>
  </si>
  <si>
    <t>Source : CNaPS</t>
  </si>
  <si>
    <t>Homme</t>
  </si>
  <si>
    <t>Femme</t>
  </si>
  <si>
    <t>Au plus éducation de base</t>
  </si>
  <si>
    <t>Secondaire</t>
  </si>
  <si>
    <t>Supérieur</t>
  </si>
  <si>
    <t>Source : Service Régional de la Promotion de Travail Décent et des Travailleurs Déplacés d'Analamanga</t>
  </si>
  <si>
    <t>Nouvelles immatriculations</t>
  </si>
  <si>
    <t>TOTAL (iii)</t>
  </si>
  <si>
    <t>Véhicules neufs immatriculés (VNI ou VNG) (i)</t>
  </si>
  <si>
    <t xml:space="preserve">Véhicules usagés </t>
  </si>
  <si>
    <t>Véhicules usagé immatriculé (VUI) (ii)</t>
  </si>
  <si>
    <t>Véhicules particuliers  (VP)</t>
  </si>
  <si>
    <t>Véhicules à 4 roues</t>
  </si>
  <si>
    <t>Véhicules à 2 roues</t>
  </si>
  <si>
    <t>Source : Dir TANA / INSTAT</t>
  </si>
  <si>
    <t>Source : DSCVM / INSTAT</t>
  </si>
  <si>
    <t xml:space="preserve"> Produits alimentaires et boissons non alcoolisées</t>
  </si>
  <si>
    <t>Opérations</t>
  </si>
  <si>
    <t>Cumuls annuels</t>
  </si>
  <si>
    <t>déc-18</t>
  </si>
  <si>
    <t>LFR 2018</t>
  </si>
  <si>
    <t>Réal. 2018</t>
  </si>
  <si>
    <t>RECETTES ET DEPENSES</t>
  </si>
  <si>
    <t>RECETTES  TOTALES ET DONS</t>
  </si>
  <si>
    <t xml:space="preserve">     Recettes   totales         </t>
  </si>
  <si>
    <t xml:space="preserve">          Recettes budgétaires</t>
  </si>
  <si>
    <t xml:space="preserve">               Recettes fiscales          </t>
  </si>
  <si>
    <t xml:space="preserve">                  Impôts sur les revenus, bénéfices et gains</t>
  </si>
  <si>
    <t xml:space="preserve">                  Impôts sur la propriété</t>
  </si>
  <si>
    <t xml:space="preserve">                  Impôts sur les biens et services</t>
  </si>
  <si>
    <t xml:space="preserve">                       dont Taxe s / valeur ajoutée          TVA</t>
  </si>
  <si>
    <t xml:space="preserve">                  Autres recettes fiscales</t>
  </si>
  <si>
    <t xml:space="preserve">                  Droits et taxes s/ le commerce extérieur</t>
  </si>
  <si>
    <t xml:space="preserve">                       dont Droit de douanes                  DD      </t>
  </si>
  <si>
    <t xml:space="preserve">                              Taxe s / valeur ajoutée           TVA </t>
  </si>
  <si>
    <t xml:space="preserve">                              Taxe s / produits pétroliers    TPP</t>
  </si>
  <si>
    <t xml:space="preserve">                              TVA s / produits pétroliers     TVAPP  </t>
  </si>
  <si>
    <t xml:space="preserve">               Recettes  non  fiscales          </t>
  </si>
  <si>
    <t xml:space="preserve">     Dons</t>
  </si>
  <si>
    <t xml:space="preserve">          Dons courants</t>
  </si>
  <si>
    <t xml:space="preserve">          Dons en capital</t>
  </si>
  <si>
    <t>DEPENSES TOTALES</t>
  </si>
  <si>
    <t xml:space="preserve">     Dépenses courantes</t>
  </si>
  <si>
    <t xml:space="preserve">          Dépenses budgétaires   </t>
  </si>
  <si>
    <t xml:space="preserve">               Personnel</t>
  </si>
  <si>
    <t xml:space="preserve">               Fonctionnement</t>
  </si>
  <si>
    <t xml:space="preserve">                Intérêts  sur dette extérieure          </t>
  </si>
  <si>
    <t xml:space="preserve">                Intérêts  sur dette intérieure          </t>
  </si>
  <si>
    <t xml:space="preserve">          Autres opérations nettes du Trésor (+ / -)</t>
  </si>
  <si>
    <t xml:space="preserve">          Dépenses de fonctionnement  FCV</t>
  </si>
  <si>
    <t xml:space="preserve">     Dépenses en capital</t>
  </si>
  <si>
    <t xml:space="preserve">          Financement intérieur </t>
  </si>
  <si>
    <t xml:space="preserve">          Financement extérieur         </t>
  </si>
  <si>
    <t>SOLDE GLOBAL ( base engagements )</t>
  </si>
  <si>
    <t>SOLDE GLOBAL (base caisse)</t>
  </si>
  <si>
    <t>FINANCEMENT</t>
  </si>
  <si>
    <t>EXTERIEUR NET</t>
  </si>
  <si>
    <t>INTERIEUR NET</t>
  </si>
  <si>
    <t xml:space="preserve">            Système bancaire excluant variation de change</t>
  </si>
  <si>
    <t xml:space="preserve">            Système  non bancaire</t>
  </si>
  <si>
    <t>Libellés</t>
  </si>
  <si>
    <t>Opérations mensuelles</t>
  </si>
  <si>
    <t>AGREGATS MONETAIRES (Milliards d'ARIARY)</t>
  </si>
  <si>
    <t>Base monétaire</t>
  </si>
  <si>
    <t>Masse monétaire M3</t>
  </si>
  <si>
    <t>CREDIT A L'ECONOMIE (Milliards d'ARIARY)</t>
  </si>
  <si>
    <t>CREDIT A L'ETAT (Milliards d'ARIARY)</t>
  </si>
  <si>
    <t>Système bancaire</t>
  </si>
  <si>
    <t>Autres créances nettes</t>
  </si>
  <si>
    <t>AVOIRS EXTERIEURS (Millions d'USD)</t>
  </si>
  <si>
    <t>Avoirs extérieurs bruts</t>
  </si>
  <si>
    <t xml:space="preserve">          dont disponible</t>
  </si>
  <si>
    <t>TAUX MONETAIRES</t>
  </si>
  <si>
    <t>Taux directeur de la BFM</t>
  </si>
  <si>
    <t>Taux d'intérêt des banques commerciales (%)</t>
  </si>
  <si>
    <t>Taux de base MIN</t>
  </si>
  <si>
    <t>Taux de base MAX</t>
  </si>
  <si>
    <t>Taux débiteur MIN</t>
  </si>
  <si>
    <t>Taux débiteur MAX</t>
  </si>
  <si>
    <t>Taux créditeur MIN</t>
  </si>
  <si>
    <t>Taux créditeur MAX</t>
  </si>
  <si>
    <t>TAUX DE CHANGE MOYEN</t>
  </si>
  <si>
    <t>Parité Ariary/USD</t>
  </si>
  <si>
    <t>Parité Ariary/Euro</t>
  </si>
  <si>
    <t>Parité Ariary/DTS</t>
  </si>
  <si>
    <t>Source : BFM</t>
  </si>
  <si>
    <t>Exportations FOB</t>
  </si>
  <si>
    <t xml:space="preserve">Total en valeur </t>
  </si>
  <si>
    <t>Biens alimentaires</t>
  </si>
  <si>
    <t>Vanille</t>
  </si>
  <si>
    <t>Crevette</t>
  </si>
  <si>
    <t>Zones Franches</t>
  </si>
  <si>
    <t>Source : D S E / INSTAT</t>
  </si>
  <si>
    <t>Importations CAF</t>
  </si>
  <si>
    <t>Riz</t>
  </si>
  <si>
    <t>Sucre</t>
  </si>
  <si>
    <t>Energie</t>
  </si>
  <si>
    <t>Equipement</t>
  </si>
  <si>
    <t>Arrivées des visiteurs 
non-résidents aux frontières</t>
  </si>
  <si>
    <t>Apport en devises des visiteurs non-résidents (millions de DTS)</t>
  </si>
  <si>
    <t>Cours internationaux</t>
  </si>
  <si>
    <t>Crude Oil (petroleum),  Dated Brent, light blend 38 API, fob U.K.</t>
  </si>
  <si>
    <t>US$/baril</t>
  </si>
  <si>
    <t>US cents/pound</t>
  </si>
  <si>
    <t>Source: www.imf.org/external/np/res/commod/index.aspx</t>
  </si>
  <si>
    <t>nd</t>
  </si>
  <si>
    <t>Sugar, Free Market, Coffee Sugar and Cocoa Exchange (CSCE) contract no.11 nearest future position, US cents per pound</t>
  </si>
  <si>
    <t>Coffee, Robusta, International Coffee Organization New York cash price, ex-dock New York, US cents per pound</t>
  </si>
  <si>
    <t>Thailand Whiteleg Shrimp 70 Shrimps/Kg Spot Price</t>
  </si>
  <si>
    <t>US$/MT</t>
  </si>
  <si>
    <t>Source : DGT / MEF</t>
  </si>
  <si>
    <t>Source: MTT/Service des Statistiques</t>
  </si>
  <si>
    <t>Opérations mensuelles (Données cumulées sur une année, en milliards d'Ariary)</t>
  </si>
  <si>
    <t>Crédits à court terme</t>
  </si>
  <si>
    <t>Crédits à moyen et long terme</t>
  </si>
  <si>
    <t>Taux des facilités de dépôt</t>
  </si>
  <si>
    <t>Taux des facilités de prêt marginal</t>
  </si>
  <si>
    <t>nd = Non disponibles</t>
  </si>
  <si>
    <t>2018 (*)</t>
  </si>
  <si>
    <t>2019 (*)</t>
  </si>
  <si>
    <t>nd : non disponible</t>
  </si>
  <si>
    <t>Réal. 2020</t>
  </si>
  <si>
    <t>US$/kilogram</t>
  </si>
  <si>
    <t>Produits miniers</t>
  </si>
  <si>
    <t>Rice, 5 percent broken milled white rice, Thailand nominal price quote, US$ per metric ton</t>
  </si>
  <si>
    <t>Cumul jan-mars 21</t>
  </si>
  <si>
    <t>Cumul jan-mars 20</t>
  </si>
  <si>
    <t>3 mois</t>
  </si>
  <si>
    <t>Moyenne jan-mars 21</t>
  </si>
  <si>
    <t>Moyenne jan-mars 20</t>
  </si>
  <si>
    <t>LFR 2021</t>
  </si>
  <si>
    <t>3 premiers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</si>
</sst>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_ ;\-#,##0.00\ "/>
    <numFmt numFmtId="166" formatCode="0.0%"/>
    <numFmt numFmtId="167" formatCode="0.0"/>
    <numFmt numFmtId="168" formatCode="0.0_)"/>
    <numFmt numFmtId="169" formatCode="yyyy"/>
    <numFmt numFmtId="170" formatCode="mmm\ yy"/>
    <numFmt numFmtId="171" formatCode="#,##0.0"/>
    <numFmt numFmtId="172" formatCode="_-* #,##0.00\ _F_-;\-* #,##0.00\ _F_-;_-* &quot;-&quot;??\ _F_-;_-@_-"/>
    <numFmt numFmtId="173" formatCode=";;;"/>
    <numFmt numFmtId="174" formatCode="#,##0\ \p"/>
    <numFmt numFmtId="175" formatCode="_-* #,##0.00\ [$€]_-;\-* #,##0.00\ [$€]_-;_-* &quot;-&quot;??\ [$€]_-;_-@_-"/>
    <numFmt numFmtId="176" formatCode="0;\-0;;@"/>
    <numFmt numFmtId="177" formatCode="_-* #,##0\ _A_r_-;\-* #,##0\ _A_r_-;_-* &quot;-&quot;\ _A_r_-;_-@_-"/>
    <numFmt numFmtId="178" formatCode="_-* #,##0.00\ _A_r_-;\-* #,##0.00\ _A_r_-;_-* &quot;-&quot;??\ _A_r_-;_-@_-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6"/>
      <color theme="1"/>
      <name val="Arial Narrow"/>
      <family val="2"/>
    </font>
    <font>
      <b/>
      <sz val="14"/>
      <color theme="0"/>
      <name val="Arial Narrow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color theme="1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8"/>
      <name val="Arial"/>
      <family val="2"/>
    </font>
    <font>
      <b/>
      <sz val="11"/>
      <color theme="0"/>
      <name val="Arial Narrow"/>
      <family val="2"/>
    </font>
    <font>
      <vertAlign val="superscript"/>
      <sz val="10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  <font>
      <b/>
      <sz val="10"/>
      <color theme="1"/>
      <name val="Arial Narrow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  <font>
      <b/>
      <sz val="9"/>
      <name val="Arial"/>
      <family val="2"/>
    </font>
    <font>
      <b/>
      <sz val="26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 Narrow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 Narrow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341">
    <xf numFmtId="0" fontId="0" fillId="0" borderId="0"/>
    <xf numFmtId="0" fontId="7" fillId="0" borderId="0" applyNumberForma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14" fontId="6" fillId="0" borderId="0"/>
    <xf numFmtId="17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4" fontId="6" fillId="0" borderId="0"/>
    <xf numFmtId="44" fontId="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56" fillId="0" borderId="0"/>
    <xf numFmtId="44" fontId="6" fillId="0" borderId="0" applyFon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60" applyNumberFormat="0" applyAlignment="0" applyProtection="0"/>
    <xf numFmtId="0" fontId="60" fillId="0" borderId="61" applyNumberFormat="0" applyFill="0" applyAlignment="0" applyProtection="0"/>
    <xf numFmtId="0" fontId="61" fillId="13" borderId="60" applyNumberFormat="0" applyAlignment="0" applyProtection="0"/>
    <xf numFmtId="0" fontId="62" fillId="9" borderId="0" applyNumberFormat="0" applyBorder="0" applyAlignment="0" applyProtection="0"/>
    <xf numFmtId="164" fontId="6" fillId="0" borderId="0" applyFont="0" applyFill="0" applyBorder="0" applyAlignment="0" applyProtection="0"/>
    <xf numFmtId="0" fontId="63" fillId="27" borderId="0" applyNumberFormat="0" applyBorder="0" applyAlignment="0" applyProtection="0"/>
    <xf numFmtId="0" fontId="64" fillId="10" borderId="0" applyNumberFormat="0" applyBorder="0" applyAlignment="0" applyProtection="0"/>
    <xf numFmtId="0" fontId="65" fillId="26" borderId="6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3" applyNumberFormat="0" applyFill="0" applyAlignment="0" applyProtection="0"/>
    <xf numFmtId="0" fontId="69" fillId="0" borderId="64" applyNumberFormat="0" applyFill="0" applyAlignment="0" applyProtection="0"/>
    <xf numFmtId="0" fontId="70" fillId="0" borderId="6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6" applyNumberFormat="0" applyFill="0" applyAlignment="0" applyProtection="0"/>
    <xf numFmtId="0" fontId="72" fillId="28" borderId="67" applyNumberFormat="0" applyAlignment="0" applyProtection="0"/>
    <xf numFmtId="0" fontId="59" fillId="26" borderId="60" applyNumberFormat="0" applyAlignment="0" applyProtection="0"/>
    <xf numFmtId="0" fontId="61" fillId="13" borderId="60" applyNumberFormat="0" applyAlignment="0" applyProtection="0"/>
    <xf numFmtId="0" fontId="65" fillId="26" borderId="62" applyNumberFormat="0" applyAlignment="0" applyProtection="0"/>
    <xf numFmtId="0" fontId="71" fillId="0" borderId="66" applyNumberFormat="0" applyFill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4" fontId="6" fillId="0" borderId="0"/>
    <xf numFmtId="44" fontId="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9" borderId="59" applyNumberFormat="0" applyFont="0" applyAlignment="0" applyProtection="0"/>
    <xf numFmtId="44" fontId="6" fillId="0" borderId="0" applyFont="0" applyFill="0" applyBorder="0" applyAlignment="0" applyProtection="0"/>
    <xf numFmtId="0" fontId="59" fillId="26" borderId="99" applyNumberFormat="0" applyAlignment="0" applyProtection="0"/>
    <xf numFmtId="0" fontId="6" fillId="29" borderId="123" applyNumberFormat="0" applyFont="0" applyAlignment="0" applyProtection="0"/>
    <xf numFmtId="0" fontId="65" fillId="26" borderId="143" applyNumberFormat="0" applyAlignment="0" applyProtection="0"/>
    <xf numFmtId="0" fontId="59" fillId="26" borderId="95" applyNumberFormat="0" applyAlignment="0" applyProtection="0"/>
    <xf numFmtId="0" fontId="71" fillId="0" borderId="109" applyNumberFormat="0" applyFill="0" applyAlignment="0" applyProtection="0"/>
    <xf numFmtId="0" fontId="71" fillId="0" borderId="92" applyNumberFormat="0" applyFill="0" applyAlignment="0" applyProtection="0"/>
    <xf numFmtId="0" fontId="59" fillId="26" borderId="128" applyNumberFormat="0" applyAlignment="0" applyProtection="0"/>
    <xf numFmtId="0" fontId="59" fillId="26" borderId="82" applyNumberFormat="0" applyAlignment="0" applyProtection="0"/>
    <xf numFmtId="0" fontId="65" fillId="26" borderId="147" applyNumberFormat="0" applyAlignment="0" applyProtection="0"/>
    <xf numFmtId="0" fontId="71" fillId="0" borderId="92" applyNumberFormat="0" applyFill="0" applyAlignment="0" applyProtection="0"/>
    <xf numFmtId="0" fontId="61" fillId="13" borderId="99" applyNumberFormat="0" applyAlignment="0" applyProtection="0"/>
    <xf numFmtId="0" fontId="65" fillId="26" borderId="112" applyNumberFormat="0" applyAlignment="0" applyProtection="0"/>
    <xf numFmtId="0" fontId="65" fillId="26" borderId="125" applyNumberFormat="0" applyAlignment="0" applyProtection="0"/>
    <xf numFmtId="0" fontId="59" fillId="26" borderId="133" applyNumberFormat="0" applyAlignment="0" applyProtection="0"/>
    <xf numFmtId="0" fontId="71" fillId="0" borderId="97" applyNumberFormat="0" applyFill="0" applyAlignment="0" applyProtection="0"/>
    <xf numFmtId="0" fontId="71" fillId="0" borderId="84" applyNumberFormat="0" applyFill="0" applyAlignment="0" applyProtection="0"/>
    <xf numFmtId="0" fontId="59" fillId="26" borderId="146" applyNumberFormat="0" applyAlignment="0" applyProtection="0"/>
    <xf numFmtId="0" fontId="59" fillId="26" borderId="77" applyNumberFormat="0" applyAlignment="0" applyProtection="0"/>
    <xf numFmtId="0" fontId="71" fillId="0" borderId="88" applyNumberFormat="0" applyFill="0" applyAlignment="0" applyProtection="0"/>
    <xf numFmtId="0" fontId="71" fillId="0" borderId="75" applyNumberFormat="0" applyFill="0" applyAlignment="0" applyProtection="0"/>
    <xf numFmtId="0" fontId="71" fillId="0" borderId="135" applyNumberFormat="0" applyFill="0" applyAlignment="0" applyProtection="0"/>
    <xf numFmtId="0" fontId="61" fillId="13" borderId="150" applyNumberFormat="0" applyAlignment="0" applyProtection="0"/>
    <xf numFmtId="0" fontId="71" fillId="0" borderId="140" applyNumberFormat="0" applyFill="0" applyAlignment="0" applyProtection="0"/>
    <xf numFmtId="0" fontId="65" fillId="26" borderId="78" applyNumberFormat="0" applyAlignment="0" applyProtection="0"/>
    <xf numFmtId="0" fontId="71" fillId="0" borderId="79" applyNumberFormat="0" applyFill="0" applyAlignment="0" applyProtection="0"/>
    <xf numFmtId="0" fontId="71" fillId="0" borderId="152" applyNumberFormat="0" applyFill="0" applyAlignment="0" applyProtection="0"/>
    <xf numFmtId="0" fontId="59" fillId="26" borderId="107" applyNumberFormat="0" applyAlignment="0" applyProtection="0"/>
    <xf numFmtId="0" fontId="71" fillId="0" borderId="130" applyNumberFormat="0" applyFill="0" applyAlignment="0" applyProtection="0"/>
    <xf numFmtId="0" fontId="71" fillId="0" borderId="101" applyNumberFormat="0" applyFill="0" applyAlignment="0" applyProtection="0"/>
    <xf numFmtId="0" fontId="71" fillId="0" borderId="113" applyNumberFormat="0" applyFill="0" applyAlignment="0" applyProtection="0"/>
    <xf numFmtId="0" fontId="71" fillId="0" borderId="121" applyNumberFormat="0" applyFill="0" applyAlignment="0" applyProtection="0"/>
    <xf numFmtId="0" fontId="71" fillId="0" borderId="97" applyNumberFormat="0" applyFill="0" applyAlignment="0" applyProtection="0"/>
    <xf numFmtId="0" fontId="61" fillId="13" borderId="115" applyNumberFormat="0" applyAlignment="0" applyProtection="0"/>
    <xf numFmtId="0" fontId="65" fillId="26" borderId="96" applyNumberFormat="0" applyAlignment="0" applyProtection="0"/>
    <xf numFmtId="0" fontId="59" fillId="26" borderId="154" applyNumberFormat="0" applyAlignment="0" applyProtection="0"/>
    <xf numFmtId="0" fontId="71" fillId="0" borderId="113" applyNumberFormat="0" applyFill="0" applyAlignment="0" applyProtection="0"/>
    <xf numFmtId="0" fontId="71" fillId="0" borderId="130" applyNumberFormat="0" applyFill="0" applyAlignment="0" applyProtection="0"/>
    <xf numFmtId="0" fontId="65" fillId="26" borderId="74" applyNumberFormat="0" applyAlignment="0" applyProtection="0"/>
    <xf numFmtId="0" fontId="65" fillId="26" borderId="120" applyNumberFormat="0" applyAlignment="0" applyProtection="0"/>
    <xf numFmtId="0" fontId="59" fillId="26" borderId="115" applyNumberFormat="0" applyAlignment="0" applyProtection="0"/>
    <xf numFmtId="0" fontId="6" fillId="29" borderId="94" applyNumberFormat="0" applyFont="0" applyAlignment="0" applyProtection="0"/>
    <xf numFmtId="0" fontId="59" fillId="26" borderId="119" applyNumberFormat="0" applyAlignment="0" applyProtection="0"/>
    <xf numFmtId="0" fontId="65" fillId="26" borderId="74" applyNumberFormat="0" applyAlignment="0" applyProtection="0"/>
    <xf numFmtId="0" fontId="65" fillId="26" borderId="91" applyNumberFormat="0" applyAlignment="0" applyProtection="0"/>
    <xf numFmtId="0" fontId="59" fillId="26" borderId="107" applyNumberFormat="0" applyAlignment="0" applyProtection="0"/>
    <xf numFmtId="0" fontId="59" fillId="26" borderId="73" applyNumberFormat="0" applyAlignment="0" applyProtection="0"/>
    <xf numFmtId="0" fontId="65" fillId="26" borderId="120" applyNumberFormat="0" applyAlignment="0" applyProtection="0"/>
    <xf numFmtId="0" fontId="65" fillId="26" borderId="78" applyNumberFormat="0" applyAlignment="0" applyProtection="0"/>
    <xf numFmtId="0" fontId="61" fillId="13" borderId="103" applyNumberFormat="0" applyAlignment="0" applyProtection="0"/>
    <xf numFmtId="0" fontId="65" fillId="26" borderId="129" applyNumberFormat="0" applyAlignment="0" applyProtection="0"/>
    <xf numFmtId="0" fontId="61" fillId="13" borderId="90" applyNumberFormat="0" applyAlignment="0" applyProtection="0"/>
    <xf numFmtId="0" fontId="71" fillId="0" borderId="75" applyNumberFormat="0" applyFill="0" applyAlignment="0" applyProtection="0"/>
    <xf numFmtId="0" fontId="59" fillId="26" borderId="86" applyNumberFormat="0" applyAlignment="0" applyProtection="0"/>
    <xf numFmtId="0" fontId="71" fillId="0" borderId="84" applyNumberFormat="0" applyFill="0" applyAlignment="0" applyProtection="0"/>
    <xf numFmtId="0" fontId="6" fillId="29" borderId="132" applyNumberFormat="0" applyFont="0" applyAlignment="0" applyProtection="0"/>
    <xf numFmtId="0" fontId="59" fillId="26" borderId="128" applyNumberFormat="0" applyAlignment="0" applyProtection="0"/>
    <xf numFmtId="0" fontId="61" fillId="13" borderId="99" applyNumberFormat="0" applyAlignment="0" applyProtection="0"/>
    <xf numFmtId="0" fontId="65" fillId="26" borderId="87" applyNumberFormat="0" applyAlignment="0" applyProtection="0"/>
    <xf numFmtId="0" fontId="61" fillId="13" borderId="95" applyNumberFormat="0" applyAlignment="0" applyProtection="0"/>
    <xf numFmtId="0" fontId="59" fillId="26" borderId="138" applyNumberFormat="0" applyAlignment="0" applyProtection="0"/>
    <xf numFmtId="0" fontId="65" fillId="26" borderId="134" applyNumberFormat="0" applyAlignment="0" applyProtection="0"/>
    <xf numFmtId="0" fontId="65" fillId="26" borderId="143" applyNumberFormat="0" applyAlignment="0" applyProtection="0"/>
    <xf numFmtId="0" fontId="65" fillId="26" borderId="125" applyNumberFormat="0" applyAlignment="0" applyProtection="0"/>
    <xf numFmtId="0" fontId="65" fillId="26" borderId="116" applyNumberFormat="0" applyAlignment="0" applyProtection="0"/>
    <xf numFmtId="0" fontId="59" fillId="26" borderId="154" applyNumberFormat="0" applyAlignment="0" applyProtection="0"/>
    <xf numFmtId="0" fontId="59" fillId="26" borderId="133" applyNumberFormat="0" applyAlignment="0" applyProtection="0"/>
    <xf numFmtId="0" fontId="65" fillId="26" borderId="134" applyNumberFormat="0" applyAlignment="0" applyProtection="0"/>
    <xf numFmtId="0" fontId="61" fillId="13" borderId="82" applyNumberFormat="0" applyAlignment="0" applyProtection="0"/>
    <xf numFmtId="0" fontId="59" fillId="26" borderId="69" applyNumberFormat="0" applyAlignment="0" applyProtection="0"/>
    <xf numFmtId="0" fontId="61" fillId="13" borderId="69" applyNumberFormat="0" applyAlignment="0" applyProtection="0"/>
    <xf numFmtId="0" fontId="65" fillId="26" borderId="96" applyNumberFormat="0" applyAlignment="0" applyProtection="0"/>
    <xf numFmtId="0" fontId="65" fillId="26" borderId="100" applyNumberFormat="0" applyAlignment="0" applyProtection="0"/>
    <xf numFmtId="0" fontId="65" fillId="26" borderId="70" applyNumberFormat="0" applyAlignment="0" applyProtection="0"/>
    <xf numFmtId="0" fontId="71" fillId="0" borderId="105" applyNumberFormat="0" applyFill="0" applyAlignment="0" applyProtection="0"/>
    <xf numFmtId="0" fontId="59" fillId="26" borderId="150" applyNumberFormat="0" applyAlignment="0" applyProtection="0"/>
    <xf numFmtId="0" fontId="71" fillId="0" borderId="71" applyNumberFormat="0" applyFill="0" applyAlignment="0" applyProtection="0"/>
    <xf numFmtId="0" fontId="59" fillId="26" borderId="99" applyNumberFormat="0" applyAlignment="0" applyProtection="0"/>
    <xf numFmtId="0" fontId="59" fillId="26" borderId="69" applyNumberFormat="0" applyAlignment="0" applyProtection="0"/>
    <xf numFmtId="0" fontId="61" fillId="13" borderId="69" applyNumberFormat="0" applyAlignment="0" applyProtection="0"/>
    <xf numFmtId="0" fontId="65" fillId="26" borderId="70" applyNumberFormat="0" applyAlignment="0" applyProtection="0"/>
    <xf numFmtId="0" fontId="71" fillId="0" borderId="71" applyNumberFormat="0" applyFill="0" applyAlignment="0" applyProtection="0"/>
    <xf numFmtId="0" fontId="61" fillId="13" borderId="124" applyNumberFormat="0" applyAlignment="0" applyProtection="0"/>
    <xf numFmtId="0" fontId="65" fillId="26" borderId="129" applyNumberFormat="0" applyAlignment="0" applyProtection="0"/>
    <xf numFmtId="0" fontId="65" fillId="26" borderId="91" applyNumberFormat="0" applyAlignment="0" applyProtection="0"/>
    <xf numFmtId="0" fontId="61" fillId="13" borderId="154" applyNumberFormat="0" applyAlignment="0" applyProtection="0"/>
    <xf numFmtId="0" fontId="71" fillId="0" borderId="79" applyNumberFormat="0" applyFill="0" applyAlignment="0" applyProtection="0"/>
    <xf numFmtId="0" fontId="65" fillId="26" borderId="139" applyNumberFormat="0" applyAlignment="0" applyProtection="0"/>
    <xf numFmtId="0" fontId="59" fillId="26" borderId="103" applyNumberFormat="0" applyAlignment="0" applyProtection="0"/>
    <xf numFmtId="0" fontId="61" fillId="13" borderId="142" applyNumberFormat="0" applyAlignment="0" applyProtection="0"/>
    <xf numFmtId="0" fontId="71" fillId="0" borderId="148" applyNumberFormat="0" applyFill="0" applyAlignment="0" applyProtection="0"/>
    <xf numFmtId="0" fontId="65" fillId="26" borderId="87" applyNumberFormat="0" applyAlignment="0" applyProtection="0"/>
    <xf numFmtId="0" fontId="61" fillId="13" borderId="128" applyNumberFormat="0" applyAlignment="0" applyProtection="0"/>
    <xf numFmtId="0" fontId="71" fillId="0" borderId="152" applyNumberFormat="0" applyFill="0" applyAlignment="0" applyProtection="0"/>
    <xf numFmtId="0" fontId="65" fillId="26" borderId="112" applyNumberFormat="0" applyAlignment="0" applyProtection="0"/>
    <xf numFmtId="0" fontId="59" fillId="26" borderId="90" applyNumberFormat="0" applyAlignment="0" applyProtection="0"/>
    <xf numFmtId="0" fontId="59" fillId="26" borderId="90" applyNumberFormat="0" applyAlignment="0" applyProtection="0"/>
    <xf numFmtId="0" fontId="71" fillId="0" borderId="109" applyNumberFormat="0" applyFill="0" applyAlignment="0" applyProtection="0"/>
    <xf numFmtId="0" fontId="61" fillId="13" borderId="133" applyNumberFormat="0" applyAlignment="0" applyProtection="0"/>
    <xf numFmtId="0" fontId="59" fillId="26" borderId="73" applyNumberFormat="0" applyAlignment="0" applyProtection="0"/>
    <xf numFmtId="0" fontId="65" fillId="26" borderId="100" applyNumberFormat="0" applyAlignment="0" applyProtection="0"/>
    <xf numFmtId="0" fontId="61" fillId="13" borderId="142" applyNumberFormat="0" applyAlignment="0" applyProtection="0"/>
    <xf numFmtId="0" fontId="71" fillId="0" borderId="105" applyNumberFormat="0" applyFill="0" applyAlignment="0" applyProtection="0"/>
    <xf numFmtId="0" fontId="65" fillId="26" borderId="155" applyNumberFormat="0" applyAlignment="0" applyProtection="0"/>
    <xf numFmtId="0" fontId="59" fillId="26" borderId="86" applyNumberFormat="0" applyAlignment="0" applyProtection="0"/>
    <xf numFmtId="0" fontId="65" fillId="26" borderId="116" applyNumberFormat="0" applyAlignment="0" applyProtection="0"/>
    <xf numFmtId="0" fontId="71" fillId="0" borderId="121" applyNumberFormat="0" applyFill="0" applyAlignment="0" applyProtection="0"/>
    <xf numFmtId="0" fontId="59" fillId="26" borderId="111" applyNumberFormat="0" applyAlignment="0" applyProtection="0"/>
    <xf numFmtId="0" fontId="65" fillId="26" borderId="104" applyNumberFormat="0" applyAlignment="0" applyProtection="0"/>
    <xf numFmtId="0" fontId="59" fillId="26" borderId="103" applyNumberFormat="0" applyAlignment="0" applyProtection="0"/>
    <xf numFmtId="0" fontId="59" fillId="26" borderId="142" applyNumberFormat="0" applyAlignment="0" applyProtection="0"/>
    <xf numFmtId="0" fontId="65" fillId="26" borderId="104" applyNumberFormat="0" applyAlignment="0" applyProtection="0"/>
    <xf numFmtId="0" fontId="59" fillId="26" borderId="77" applyNumberFormat="0" applyAlignment="0" applyProtection="0"/>
    <xf numFmtId="0" fontId="61" fillId="13" borderId="111" applyNumberFormat="0" applyAlignment="0" applyProtection="0"/>
    <xf numFmtId="0" fontId="59" fillId="26" borderId="115" applyNumberFormat="0" applyAlignment="0" applyProtection="0"/>
    <xf numFmtId="0" fontId="65" fillId="26" borderId="83" applyNumberFormat="0" applyAlignment="0" applyProtection="0"/>
    <xf numFmtId="0" fontId="59" fillId="26" borderId="146" applyNumberFormat="0" applyAlignment="0" applyProtection="0"/>
    <xf numFmtId="0" fontId="71" fillId="0" borderId="144" applyNumberFormat="0" applyFill="0" applyAlignment="0" applyProtection="0"/>
    <xf numFmtId="0" fontId="65" fillId="26" borderId="151" applyNumberFormat="0" applyAlignment="0" applyProtection="0"/>
    <xf numFmtId="0" fontId="71" fillId="0" borderId="88" applyNumberFormat="0" applyFill="0" applyAlignment="0" applyProtection="0"/>
    <xf numFmtId="0" fontId="71" fillId="0" borderId="101" applyNumberFormat="0" applyFill="0" applyAlignment="0" applyProtection="0"/>
    <xf numFmtId="0" fontId="61" fillId="13" borderId="95" applyNumberFormat="0" applyAlignment="0" applyProtection="0"/>
    <xf numFmtId="0" fontId="61" fillId="13" borderId="73" applyNumberFormat="0" applyAlignment="0" applyProtection="0"/>
    <xf numFmtId="0" fontId="59" fillId="26" borderId="82" applyNumberFormat="0" applyAlignment="0" applyProtection="0"/>
    <xf numFmtId="0" fontId="61" fillId="13" borderId="86" applyNumberFormat="0" applyAlignment="0" applyProtection="0"/>
    <xf numFmtId="0" fontId="65" fillId="26" borderId="108" applyNumberFormat="0" applyAlignment="0" applyProtection="0"/>
    <xf numFmtId="0" fontId="61" fillId="13" borderId="138" applyNumberFormat="0" applyAlignment="0" applyProtection="0"/>
    <xf numFmtId="0" fontId="59" fillId="26" borderId="119" applyNumberFormat="0" applyAlignment="0" applyProtection="0"/>
    <xf numFmtId="0" fontId="65" fillId="26" borderId="83" applyNumberFormat="0" applyAlignment="0" applyProtection="0"/>
    <xf numFmtId="0" fontId="61" fillId="13" borderId="77" applyNumberFormat="0" applyAlignment="0" applyProtection="0"/>
    <xf numFmtId="0" fontId="65" fillId="26" borderId="147" applyNumberFormat="0" applyAlignment="0" applyProtection="0"/>
    <xf numFmtId="0" fontId="61" fillId="13" borderId="119" applyNumberFormat="0" applyAlignment="0" applyProtection="0"/>
    <xf numFmtId="0" fontId="65" fillId="26" borderId="155" applyNumberFormat="0" applyAlignment="0" applyProtection="0"/>
    <xf numFmtId="0" fontId="61" fillId="13" borderId="138" applyNumberFormat="0" applyAlignment="0" applyProtection="0"/>
    <xf numFmtId="0" fontId="59" fillId="26" borderId="95" applyNumberFormat="0" applyAlignment="0" applyProtection="0"/>
    <xf numFmtId="0" fontId="71" fillId="0" borderId="117" applyNumberFormat="0" applyFill="0" applyAlignment="0" applyProtection="0"/>
    <xf numFmtId="0" fontId="61" fillId="13" borderId="73" applyNumberFormat="0" applyAlignment="0" applyProtection="0"/>
    <xf numFmtId="0" fontId="71" fillId="0" borderId="156" applyNumberFormat="0" applyFill="0" applyAlignment="0" applyProtection="0"/>
    <xf numFmtId="0" fontId="6" fillId="29" borderId="68" applyNumberFormat="0" applyFont="0" applyAlignment="0" applyProtection="0"/>
    <xf numFmtId="0" fontId="61" fillId="13" borderId="77" applyNumberFormat="0" applyAlignment="0" applyProtection="0"/>
    <xf numFmtId="0" fontId="71" fillId="0" borderId="126" applyNumberFormat="0" applyFill="0" applyAlignment="0" applyProtection="0"/>
    <xf numFmtId="0" fontId="71" fillId="0" borderId="148" applyNumberFormat="0" applyFill="0" applyAlignment="0" applyProtection="0"/>
    <xf numFmtId="0" fontId="6" fillId="29" borderId="72" applyNumberFormat="0" applyFont="0" applyAlignment="0" applyProtection="0"/>
    <xf numFmtId="0" fontId="71" fillId="0" borderId="135" applyNumberFormat="0" applyFill="0" applyAlignment="0" applyProtection="0"/>
    <xf numFmtId="0" fontId="61" fillId="13" borderId="82" applyNumberFormat="0" applyAlignment="0" applyProtection="0"/>
    <xf numFmtId="0" fontId="65" fillId="26" borderId="151" applyNumberFormat="0" applyAlignment="0" applyProtection="0"/>
    <xf numFmtId="0" fontId="6" fillId="29" borderId="76" applyNumberFormat="0" applyFont="0" applyAlignment="0" applyProtection="0"/>
    <xf numFmtId="0" fontId="71" fillId="0" borderId="156" applyNumberFormat="0" applyFill="0" applyAlignment="0" applyProtection="0"/>
    <xf numFmtId="0" fontId="61" fillId="13" borderId="86" applyNumberFormat="0" applyAlignment="0" applyProtection="0"/>
    <xf numFmtId="0" fontId="6" fillId="29" borderId="81" applyNumberFormat="0" applyFont="0" applyAlignment="0" applyProtection="0"/>
    <xf numFmtId="0" fontId="71" fillId="0" borderId="117" applyNumberFormat="0" applyFill="0" applyAlignment="0" applyProtection="0"/>
    <xf numFmtId="0" fontId="61" fillId="13" borderId="90" applyNumberFormat="0" applyAlignment="0" applyProtection="0"/>
    <xf numFmtId="0" fontId="6" fillId="29" borderId="85" applyNumberFormat="0" applyFont="0" applyAlignment="0" applyProtection="0"/>
    <xf numFmtId="0" fontId="59" fillId="26" borderId="111" applyNumberFormat="0" applyAlignment="0" applyProtection="0"/>
    <xf numFmtId="0" fontId="6" fillId="29" borderId="89" applyNumberFormat="0" applyFont="0" applyAlignment="0" applyProtection="0"/>
    <xf numFmtId="0" fontId="59" fillId="26" borderId="124" applyNumberFormat="0" applyAlignment="0" applyProtection="0"/>
    <xf numFmtId="0" fontId="61" fillId="13" borderId="107" applyNumberFormat="0" applyAlignment="0" applyProtection="0"/>
    <xf numFmtId="0" fontId="6" fillId="29" borderId="93" applyNumberFormat="0" applyFont="0" applyAlignment="0" applyProtection="0"/>
    <xf numFmtId="0" fontId="65" fillId="26" borderId="108" applyNumberFormat="0" applyAlignment="0" applyProtection="0"/>
    <xf numFmtId="0" fontId="61" fillId="13" borderId="103" applyNumberFormat="0" applyAlignment="0" applyProtection="0"/>
    <xf numFmtId="0" fontId="71" fillId="0" borderId="126" applyNumberFormat="0" applyFill="0" applyAlignment="0" applyProtection="0"/>
    <xf numFmtId="0" fontId="71" fillId="0" borderId="140" applyNumberFormat="0" applyFill="0" applyAlignment="0" applyProtection="0"/>
    <xf numFmtId="0" fontId="6" fillId="29" borderId="98" applyNumberFormat="0" applyFont="0" applyAlignment="0" applyProtection="0"/>
    <xf numFmtId="0" fontId="61" fillId="13" borderId="107" applyNumberFormat="0" applyAlignment="0" applyProtection="0"/>
    <xf numFmtId="0" fontId="6" fillId="29" borderId="102" applyNumberFormat="0" applyFont="0" applyAlignment="0" applyProtection="0"/>
    <xf numFmtId="0" fontId="59" fillId="26" borderId="124" applyNumberFormat="0" applyAlignment="0" applyProtection="0"/>
    <xf numFmtId="0" fontId="61" fillId="13" borderId="111" applyNumberFormat="0" applyAlignment="0" applyProtection="0"/>
    <xf numFmtId="0" fontId="6" fillId="29" borderId="106" applyNumberFormat="0" applyFont="0" applyAlignment="0" applyProtection="0"/>
    <xf numFmtId="0" fontId="61" fillId="13" borderId="115" applyNumberFormat="0" applyAlignment="0" applyProtection="0"/>
    <xf numFmtId="0" fontId="6" fillId="29" borderId="110" applyNumberFormat="0" applyFont="0" applyAlignment="0" applyProtection="0"/>
    <xf numFmtId="0" fontId="59" fillId="26" borderId="142" applyNumberFormat="0" applyAlignment="0" applyProtection="0"/>
    <xf numFmtId="0" fontId="61" fillId="13" borderId="119" applyNumberFormat="0" applyAlignment="0" applyProtection="0"/>
    <xf numFmtId="0" fontId="6" fillId="29" borderId="114" applyNumberFormat="0" applyFont="0" applyAlignment="0" applyProtection="0"/>
    <xf numFmtId="0" fontId="61" fillId="13" borderId="128" applyNumberFormat="0" applyAlignment="0" applyProtection="0"/>
    <xf numFmtId="0" fontId="6" fillId="29" borderId="118" applyNumberFormat="0" applyFont="0" applyAlignment="0" applyProtection="0"/>
    <xf numFmtId="0" fontId="61" fillId="13" borderId="124" applyNumberFormat="0" applyAlignment="0" applyProtection="0"/>
    <xf numFmtId="0" fontId="71" fillId="0" borderId="144" applyNumberFormat="0" applyFill="0" applyAlignment="0" applyProtection="0"/>
    <xf numFmtId="0" fontId="6" fillId="29" borderId="122" applyNumberFormat="0" applyFont="0" applyAlignment="0" applyProtection="0"/>
    <xf numFmtId="0" fontId="61" fillId="13" borderId="146" applyNumberFormat="0" applyAlignment="0" applyProtection="0"/>
    <xf numFmtId="0" fontId="6" fillId="29" borderId="127" applyNumberFormat="0" applyFont="0" applyAlignment="0" applyProtection="0"/>
    <xf numFmtId="0" fontId="61" fillId="13" borderId="133" applyNumberFormat="0" applyAlignment="0" applyProtection="0"/>
    <xf numFmtId="0" fontId="59" fillId="26" borderId="150" applyNumberFormat="0" applyAlignment="0" applyProtection="0"/>
    <xf numFmtId="0" fontId="65" fillId="26" borderId="139" applyNumberFormat="0" applyAlignment="0" applyProtection="0"/>
    <xf numFmtId="0" fontId="6" fillId="29" borderId="131" applyNumberFormat="0" applyFont="0" applyAlignment="0" applyProtection="0"/>
    <xf numFmtId="0" fontId="59" fillId="26" borderId="138" applyNumberFormat="0" applyAlignment="0" applyProtection="0"/>
    <xf numFmtId="0" fontId="6" fillId="29" borderId="136" applyNumberFormat="0" applyFont="0" applyAlignment="0" applyProtection="0"/>
    <xf numFmtId="0" fontId="6" fillId="29" borderId="137" applyNumberFormat="0" applyFont="0" applyAlignment="0" applyProtection="0"/>
    <xf numFmtId="0" fontId="61" fillId="13" borderId="146" applyNumberFormat="0" applyAlignment="0" applyProtection="0"/>
    <xf numFmtId="0" fontId="6" fillId="29" borderId="141" applyNumberFormat="0" applyFont="0" applyAlignment="0" applyProtection="0"/>
    <xf numFmtId="0" fontId="61" fillId="13" borderId="150" applyNumberFormat="0" applyAlignment="0" applyProtection="0"/>
    <xf numFmtId="0" fontId="6" fillId="29" borderId="145" applyNumberFormat="0" applyFont="0" applyAlignment="0" applyProtection="0"/>
    <xf numFmtId="0" fontId="61" fillId="13" borderId="154" applyNumberFormat="0" applyAlignment="0" applyProtection="0"/>
    <xf numFmtId="0" fontId="6" fillId="29" borderId="149" applyNumberFormat="0" applyFont="0" applyAlignment="0" applyProtection="0"/>
    <xf numFmtId="0" fontId="6" fillId="29" borderId="153" applyNumberFormat="0" applyFont="0" applyAlignment="0" applyProtection="0"/>
    <xf numFmtId="0" fontId="65" fillId="26" borderId="212" applyNumberFormat="0" applyAlignment="0" applyProtection="0"/>
    <xf numFmtId="0" fontId="65" fillId="26" borderId="230" applyNumberFormat="0" applyAlignment="0" applyProtection="0"/>
    <xf numFmtId="0" fontId="59" fillId="26" borderId="173" applyNumberForma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22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1" fillId="0" borderId="213" applyNumberFormat="0" applyFill="0" applyAlignment="0" applyProtection="0"/>
    <xf numFmtId="0" fontId="65" fillId="26" borderId="23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26" borderId="233" applyNumberFormat="0" applyAlignment="0" applyProtection="0"/>
    <xf numFmtId="0" fontId="3" fillId="0" borderId="0"/>
    <xf numFmtId="44" fontId="6" fillId="0" borderId="0" applyFont="0" applyFill="0" applyBorder="0" applyAlignment="0" applyProtection="0"/>
    <xf numFmtId="0" fontId="71" fillId="0" borderId="213" applyNumberFormat="0" applyFill="0" applyAlignment="0" applyProtection="0"/>
    <xf numFmtId="0" fontId="71" fillId="0" borderId="167" applyNumberFormat="0" applyFill="0" applyAlignment="0" applyProtection="0"/>
    <xf numFmtId="0" fontId="59" fillId="26" borderId="237" applyNumberFormat="0" applyAlignment="0" applyProtection="0"/>
    <xf numFmtId="0" fontId="71" fillId="0" borderId="179" applyNumberFormat="0" applyFill="0" applyAlignment="0" applyProtection="0"/>
    <xf numFmtId="0" fontId="59" fillId="26" borderId="223" applyNumberFormat="0" applyAlignment="0" applyProtection="0"/>
    <xf numFmtId="0" fontId="59" fillId="26" borderId="169" applyNumberFormat="0" applyAlignment="0" applyProtection="0"/>
    <xf numFmtId="0" fontId="59" fillId="26" borderId="241" applyNumberFormat="0" applyAlignment="0" applyProtection="0"/>
    <xf numFmtId="0" fontId="61" fillId="13" borderId="190" applyNumberFormat="0" applyAlignment="0" applyProtection="0"/>
    <xf numFmtId="0" fontId="71" fillId="0" borderId="175" applyNumberFormat="0" applyFill="0" applyAlignment="0" applyProtection="0"/>
    <xf numFmtId="0" fontId="61" fillId="13" borderId="237" applyNumberFormat="0" applyAlignment="0" applyProtection="0"/>
    <xf numFmtId="0" fontId="71" fillId="0" borderId="183" applyNumberFormat="0" applyFill="0" applyAlignment="0" applyProtection="0"/>
    <xf numFmtId="0" fontId="65" fillId="26" borderId="242" applyNumberFormat="0" applyAlignment="0" applyProtection="0"/>
    <xf numFmtId="0" fontId="71" fillId="0" borderId="183" applyNumberFormat="0" applyFill="0" applyAlignment="0" applyProtection="0"/>
    <xf numFmtId="0" fontId="59" fillId="26" borderId="188" applyNumberFormat="0" applyAlignment="0" applyProtection="0"/>
    <xf numFmtId="0" fontId="65" fillId="26" borderId="191" applyNumberFormat="0" applyAlignment="0" applyProtection="0"/>
    <xf numFmtId="0" fontId="59" fillId="26" borderId="211" applyNumberFormat="0" applyAlignment="0" applyProtection="0"/>
    <xf numFmtId="0" fontId="71" fillId="0" borderId="239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29" borderId="159" applyNumberFormat="0" applyFont="0" applyAlignment="0" applyProtection="0"/>
    <xf numFmtId="44" fontId="6" fillId="0" borderId="0" applyFont="0" applyFill="0" applyBorder="0" applyAlignment="0" applyProtection="0"/>
    <xf numFmtId="0" fontId="71" fillId="0" borderId="243" applyNumberFormat="0" applyFill="0" applyAlignment="0" applyProtection="0"/>
    <xf numFmtId="0" fontId="61" fillId="13" borderId="198" applyNumberFormat="0" applyAlignment="0" applyProtection="0"/>
    <xf numFmtId="0" fontId="65" fillId="26" borderId="170" applyNumberFormat="0" applyAlignment="0" applyProtection="0"/>
    <xf numFmtId="0" fontId="71" fillId="0" borderId="171" applyNumberFormat="0" applyFill="0" applyAlignment="0" applyProtection="0"/>
    <xf numFmtId="0" fontId="65" fillId="26" borderId="234" applyNumberFormat="0" applyAlignment="0" applyProtection="0"/>
    <xf numFmtId="0" fontId="61" fillId="13" borderId="219" applyNumberFormat="0" applyAlignment="0" applyProtection="0"/>
    <xf numFmtId="0" fontId="71" fillId="0" borderId="239" applyNumberFormat="0" applyFill="0" applyAlignment="0" applyProtection="0"/>
    <xf numFmtId="0" fontId="65" fillId="26" borderId="166" applyNumberFormat="0" applyAlignment="0" applyProtection="0"/>
    <xf numFmtId="0" fontId="65" fillId="26" borderId="193" applyNumberFormat="0" applyAlignment="0" applyProtection="0"/>
    <xf numFmtId="0" fontId="61" fillId="13" borderId="195" applyNumberFormat="0" applyAlignment="0" applyProtection="0"/>
    <xf numFmtId="0" fontId="59" fillId="26" borderId="198" applyNumberFormat="0" applyAlignment="0" applyProtection="0"/>
    <xf numFmtId="0" fontId="65" fillId="26" borderId="166" applyNumberFormat="0" applyAlignment="0" applyProtection="0"/>
    <xf numFmtId="0" fontId="65" fillId="26" borderId="182" applyNumberFormat="0" applyAlignment="0" applyProtection="0"/>
    <xf numFmtId="0" fontId="59" fillId="26" borderId="165" applyNumberFormat="0" applyAlignment="0" applyProtection="0"/>
    <xf numFmtId="0" fontId="65" fillId="26" borderId="170" applyNumberFormat="0" applyAlignment="0" applyProtection="0"/>
    <xf numFmtId="0" fontId="65" fillId="26" borderId="186" applyNumberFormat="0" applyAlignment="0" applyProtection="0"/>
    <xf numFmtId="0" fontId="61" fillId="13" borderId="181" applyNumberFormat="0" applyAlignment="0" applyProtection="0"/>
    <xf numFmtId="0" fontId="59" fillId="26" borderId="219" applyNumberFormat="0" applyAlignment="0" applyProtection="0"/>
    <xf numFmtId="0" fontId="71" fillId="0" borderId="167" applyNumberFormat="0" applyFill="0" applyAlignment="0" applyProtection="0"/>
    <xf numFmtId="0" fontId="59" fillId="26" borderId="177" applyNumberFormat="0" applyAlignment="0" applyProtection="0"/>
    <xf numFmtId="0" fontId="71" fillId="0" borderId="175" applyNumberFormat="0" applyFill="0" applyAlignment="0" applyProtection="0"/>
    <xf numFmtId="0" fontId="71" fillId="0" borderId="200" applyNumberFormat="0" applyFill="0" applyAlignment="0" applyProtection="0"/>
    <xf numFmtId="0" fontId="71" fillId="0" borderId="187" applyNumberFormat="0" applyFill="0" applyAlignment="0" applyProtection="0"/>
    <xf numFmtId="0" fontId="59" fillId="26" borderId="229" applyNumberFormat="0" applyAlignment="0" applyProtection="0"/>
    <xf numFmtId="0" fontId="65" fillId="26" borderId="178" applyNumberFormat="0" applyAlignment="0" applyProtection="0"/>
    <xf numFmtId="0" fontId="59" fillId="26" borderId="190" applyNumberFormat="0" applyAlignment="0" applyProtection="0"/>
    <xf numFmtId="0" fontId="61" fillId="13" borderId="241" applyNumberFormat="0" applyAlignment="0" applyProtection="0"/>
    <xf numFmtId="0" fontId="6" fillId="29" borderId="210" applyNumberFormat="0" applyFont="0" applyAlignment="0" applyProtection="0"/>
    <xf numFmtId="0" fontId="65" fillId="26" borderId="238" applyNumberFormat="0" applyAlignment="0" applyProtection="0"/>
    <xf numFmtId="0" fontId="71" fillId="0" borderId="194" applyNumberFormat="0" applyFill="0" applyAlignment="0" applyProtection="0"/>
    <xf numFmtId="0" fontId="71" fillId="0" borderId="207" applyNumberFormat="0" applyFill="0" applyAlignment="0" applyProtection="0"/>
    <xf numFmtId="0" fontId="61" fillId="13" borderId="215" applyNumberFormat="0" applyAlignment="0" applyProtection="0"/>
    <xf numFmtId="0" fontId="61" fillId="13" borderId="215" applyNumberFormat="0" applyAlignment="0" applyProtection="0"/>
    <xf numFmtId="0" fontId="71" fillId="0" borderId="231" applyNumberFormat="0" applyFill="0" applyAlignment="0" applyProtection="0"/>
    <xf numFmtId="0" fontId="61" fillId="13" borderId="229" applyNumberFormat="0" applyAlignment="0" applyProtection="0"/>
    <xf numFmtId="0" fontId="71" fillId="0" borderId="217" applyNumberFormat="0" applyFill="0" applyAlignment="0" applyProtection="0"/>
    <xf numFmtId="0" fontId="61" fillId="13" borderId="173" applyNumberFormat="0" applyAlignment="0" applyProtection="0"/>
    <xf numFmtId="0" fontId="59" fillId="26" borderId="161" applyNumberFormat="0" applyAlignment="0" applyProtection="0"/>
    <xf numFmtId="0" fontId="71" fillId="0" borderId="194" applyNumberFormat="0" applyFill="0" applyAlignment="0" applyProtection="0"/>
    <xf numFmtId="0" fontId="61" fillId="13" borderId="161" applyNumberFormat="0" applyAlignment="0" applyProtection="0"/>
    <xf numFmtId="0" fontId="59" fillId="26" borderId="215" applyNumberFormat="0" applyAlignment="0" applyProtection="0"/>
    <xf numFmtId="0" fontId="59" fillId="26" borderId="190" applyNumberFormat="0" applyAlignment="0" applyProtection="0"/>
    <xf numFmtId="0" fontId="65" fillId="26" borderId="162" applyNumberFormat="0" applyAlignment="0" applyProtection="0"/>
    <xf numFmtId="0" fontId="65" fillId="26" borderId="193" applyNumberFormat="0" applyAlignment="0" applyProtection="0"/>
    <xf numFmtId="0" fontId="71" fillId="0" borderId="163" applyNumberFormat="0" applyFill="0" applyAlignment="0" applyProtection="0"/>
    <xf numFmtId="0" fontId="59" fillId="26" borderId="161" applyNumberFormat="0" applyAlignment="0" applyProtection="0"/>
    <xf numFmtId="0" fontId="61" fillId="13" borderId="161" applyNumberFormat="0" applyAlignment="0" applyProtection="0"/>
    <xf numFmtId="0" fontId="65" fillId="26" borderId="162" applyNumberFormat="0" applyAlignment="0" applyProtection="0"/>
    <xf numFmtId="0" fontId="71" fillId="0" borderId="163" applyNumberFormat="0" applyFill="0" applyAlignment="0" applyProtection="0"/>
    <xf numFmtId="0" fontId="71" fillId="0" borderId="225" applyNumberFormat="0" applyFill="0" applyAlignment="0" applyProtection="0"/>
    <xf numFmtId="0" fontId="59" fillId="26" borderId="219" applyNumberFormat="0" applyAlignment="0" applyProtection="0"/>
    <xf numFmtId="0" fontId="65" fillId="26" borderId="182" applyNumberFormat="0" applyAlignment="0" applyProtection="0"/>
    <xf numFmtId="0" fontId="71" fillId="0" borderId="171" applyNumberFormat="0" applyFill="0" applyAlignment="0" applyProtection="0"/>
    <xf numFmtId="0" fontId="65" fillId="26" borderId="178" applyNumberFormat="0" applyAlignment="0" applyProtection="0"/>
    <xf numFmtId="0" fontId="59" fillId="26" borderId="215" applyNumberFormat="0" applyAlignment="0" applyProtection="0"/>
    <xf numFmtId="0" fontId="71" fillId="0" borderId="235" applyNumberFormat="0" applyFill="0" applyAlignment="0" applyProtection="0"/>
    <xf numFmtId="0" fontId="65" fillId="26" borderId="212" applyNumberFormat="0" applyAlignment="0" applyProtection="0"/>
    <xf numFmtId="0" fontId="61" fillId="13" borderId="205" applyNumberFormat="0" applyAlignment="0" applyProtection="0"/>
    <xf numFmtId="0" fontId="61" fillId="13" borderId="205" applyNumberFormat="0" applyAlignment="0" applyProtection="0"/>
    <xf numFmtId="0" fontId="59" fillId="26" borderId="181" applyNumberFormat="0" applyAlignment="0" applyProtection="0"/>
    <xf numFmtId="0" fontId="71" fillId="0" borderId="225" applyNumberFormat="0" applyFill="0" applyAlignment="0" applyProtection="0"/>
    <xf numFmtId="0" fontId="65" fillId="26" borderId="186" applyNumberFormat="0" applyAlignment="0" applyProtection="0"/>
    <xf numFmtId="0" fontId="59" fillId="26" borderId="181" applyNumberFormat="0" applyAlignment="0" applyProtection="0"/>
    <xf numFmtId="0" fontId="59" fillId="26" borderId="165" applyNumberFormat="0" applyAlignment="0" applyProtection="0"/>
    <xf numFmtId="0" fontId="59" fillId="26" borderId="205" applyNumberFormat="0" applyAlignment="0" applyProtection="0"/>
    <xf numFmtId="0" fontId="61" fillId="13" borderId="188" applyNumberFormat="0" applyAlignment="0" applyProtection="0"/>
    <xf numFmtId="0" fontId="59" fillId="26" borderId="177" applyNumberFormat="0" applyAlignment="0" applyProtection="0"/>
    <xf numFmtId="0" fontId="71" fillId="0" borderId="207" applyNumberFormat="0" applyFill="0" applyAlignment="0" applyProtection="0"/>
    <xf numFmtId="0" fontId="65" fillId="26" borderId="191" applyNumberFormat="0" applyAlignment="0" applyProtection="0"/>
    <xf numFmtId="0" fontId="65" fillId="26" borderId="206" applyNumberFormat="0" applyAlignment="0" applyProtection="0"/>
    <xf numFmtId="0" fontId="59" fillId="26" borderId="211" applyNumberFormat="0" applyAlignment="0" applyProtection="0"/>
    <xf numFmtId="0" fontId="59" fillId="26" borderId="169" applyNumberFormat="0" applyAlignment="0" applyProtection="0"/>
    <xf numFmtId="0" fontId="61" fillId="13" borderId="211" applyNumberFormat="0" applyAlignment="0" applyProtection="0"/>
    <xf numFmtId="0" fontId="65" fillId="26" borderId="174" applyNumberFormat="0" applyAlignment="0" applyProtection="0"/>
    <xf numFmtId="0" fontId="6" fillId="29" borderId="228" applyNumberFormat="0" applyFont="0" applyAlignment="0" applyProtection="0"/>
    <xf numFmtId="0" fontId="71" fillId="0" borderId="221" applyNumberFormat="0" applyFill="0" applyAlignment="0" applyProtection="0"/>
    <xf numFmtId="0" fontId="71" fillId="0" borderId="187" applyNumberFormat="0" applyFill="0" applyAlignment="0" applyProtection="0"/>
    <xf numFmtId="0" fontId="59" fillId="26" borderId="195" applyNumberFormat="0" applyAlignment="0" applyProtection="0"/>
    <xf numFmtId="0" fontId="65" fillId="26" borderId="216" applyNumberFormat="0" applyAlignment="0" applyProtection="0"/>
    <xf numFmtId="0" fontId="6" fillId="29" borderId="204" applyNumberFormat="0" applyFont="0" applyAlignment="0" applyProtection="0"/>
    <xf numFmtId="0" fontId="71" fillId="0" borderId="179" applyNumberFormat="0" applyFill="0" applyAlignment="0" applyProtection="0"/>
    <xf numFmtId="0" fontId="61" fillId="13" borderId="165" applyNumberFormat="0" applyAlignment="0" applyProtection="0"/>
    <xf numFmtId="0" fontId="61" fillId="13" borderId="233" applyNumberFormat="0" applyAlignment="0" applyProtection="0"/>
    <xf numFmtId="0" fontId="59" fillId="26" borderId="173" applyNumberFormat="0" applyAlignment="0" applyProtection="0"/>
    <xf numFmtId="0" fontId="61" fillId="13" borderId="177" applyNumberFormat="0" applyAlignment="0" applyProtection="0"/>
    <xf numFmtId="0" fontId="6" fillId="29" borderId="227" applyNumberFormat="0" applyFont="0" applyAlignment="0" applyProtection="0"/>
    <xf numFmtId="0" fontId="71" fillId="0" borderId="192" applyNumberFormat="0" applyFill="0" applyAlignment="0" applyProtection="0"/>
    <xf numFmtId="0" fontId="65" fillId="26" borderId="174" applyNumberFormat="0" applyAlignment="0" applyProtection="0"/>
    <xf numFmtId="0" fontId="71" fillId="0" borderId="192" applyNumberFormat="0" applyFill="0" applyAlignment="0" applyProtection="0"/>
    <xf numFmtId="0" fontId="61" fillId="13" borderId="169" applyNumberFormat="0" applyAlignment="0" applyProtection="0"/>
    <xf numFmtId="0" fontId="65" fillId="26" borderId="220" applyNumberFormat="0" applyAlignment="0" applyProtection="0"/>
    <xf numFmtId="0" fontId="65" fillId="26" borderId="199" applyNumberFormat="0" applyAlignment="0" applyProtection="0"/>
    <xf numFmtId="0" fontId="61" fillId="13" borderId="198" applyNumberFormat="0" applyAlignment="0" applyProtection="0"/>
    <xf numFmtId="0" fontId="65" fillId="26" borderId="206" applyNumberFormat="0" applyAlignment="0" applyProtection="0"/>
    <xf numFmtId="0" fontId="61" fillId="13" borderId="165" applyNumberFormat="0" applyAlignment="0" applyProtection="0"/>
    <xf numFmtId="0" fontId="6" fillId="29" borderId="203" applyNumberFormat="0" applyFont="0" applyAlignment="0" applyProtection="0"/>
    <xf numFmtId="0" fontId="6" fillId="29" borderId="160" applyNumberFormat="0" applyFont="0" applyAlignment="0" applyProtection="0"/>
    <xf numFmtId="0" fontId="61" fillId="13" borderId="169" applyNumberFormat="0" applyAlignment="0" applyProtection="0"/>
    <xf numFmtId="0" fontId="6" fillId="29" borderId="164" applyNumberFormat="0" applyFont="0" applyAlignment="0" applyProtection="0"/>
    <xf numFmtId="0" fontId="65" fillId="26" borderId="199" applyNumberFormat="0" applyAlignment="0" applyProtection="0"/>
    <xf numFmtId="0" fontId="61" fillId="13" borderId="173" applyNumberFormat="0" applyAlignment="0" applyProtection="0"/>
    <xf numFmtId="0" fontId="6" fillId="29" borderId="168" applyNumberFormat="0" applyFont="0" applyAlignment="0" applyProtection="0"/>
    <xf numFmtId="0" fontId="65" fillId="26" borderId="230" applyNumberFormat="0" applyAlignment="0" applyProtection="0"/>
    <xf numFmtId="0" fontId="61" fillId="13" borderId="177" applyNumberFormat="0" applyAlignment="0" applyProtection="0"/>
    <xf numFmtId="0" fontId="6" fillId="29" borderId="172" applyNumberFormat="0" applyFont="0" applyAlignment="0" applyProtection="0"/>
    <xf numFmtId="0" fontId="61" fillId="13" borderId="181" applyNumberFormat="0" applyAlignment="0" applyProtection="0"/>
    <xf numFmtId="0" fontId="71" fillId="0" borderId="217" applyNumberFormat="0" applyFill="0" applyAlignment="0" applyProtection="0"/>
    <xf numFmtId="0" fontId="65" fillId="26" borderId="220" applyNumberFormat="0" applyAlignment="0" applyProtection="0"/>
    <xf numFmtId="0" fontId="6" fillId="29" borderId="176" applyNumberFormat="0" applyFont="0" applyAlignment="0" applyProtection="0"/>
    <xf numFmtId="0" fontId="61" fillId="13" borderId="229" applyNumberFormat="0" applyAlignment="0" applyProtection="0"/>
    <xf numFmtId="0" fontId="61" fillId="13" borderId="241" applyNumberFormat="0" applyAlignment="0" applyProtection="0"/>
    <xf numFmtId="0" fontId="59" fillId="26" borderId="223" applyNumberFormat="0" applyAlignment="0" applyProtection="0"/>
    <xf numFmtId="0" fontId="6" fillId="29" borderId="180" applyNumberFormat="0" applyFont="0" applyAlignment="0" applyProtection="0"/>
    <xf numFmtId="0" fontId="61" fillId="13" borderId="233" applyNumberFormat="0" applyAlignment="0" applyProtection="0"/>
    <xf numFmtId="0" fontId="61" fillId="13" borderId="190" applyNumberFormat="0" applyAlignment="0" applyProtection="0"/>
    <xf numFmtId="0" fontId="65" fillId="26" borderId="224" applyNumberFormat="0" applyAlignment="0" applyProtection="0"/>
    <xf numFmtId="0" fontId="71" fillId="0" borderId="231" applyNumberFormat="0" applyFill="0" applyAlignment="0" applyProtection="0"/>
    <xf numFmtId="0" fontId="6" fillId="29" borderId="185" applyNumberFormat="0" applyFont="0" applyAlignment="0" applyProtection="0"/>
    <xf numFmtId="0" fontId="71" fillId="0" borderId="235" applyNumberFormat="0" applyFill="0" applyAlignment="0" applyProtection="0"/>
    <xf numFmtId="0" fontId="6" fillId="29" borderId="189" applyNumberFormat="0" applyFont="0" applyAlignment="0" applyProtection="0"/>
    <xf numFmtId="0" fontId="65" fillId="26" borderId="216" applyNumberFormat="0" applyAlignment="0" applyProtection="0"/>
    <xf numFmtId="0" fontId="71" fillId="0" borderId="200" applyNumberFormat="0" applyFill="0" applyAlignment="0" applyProtection="0"/>
    <xf numFmtId="0" fontId="59" fillId="26" borderId="198" applyNumberFormat="0" applyAlignment="0" applyProtection="0"/>
    <xf numFmtId="0" fontId="59" fillId="26" borderId="233" applyNumberFormat="0" applyAlignment="0" applyProtection="0"/>
    <xf numFmtId="0" fontId="6" fillId="29" borderId="197" applyNumberFormat="0" applyFont="0" applyAlignment="0" applyProtection="0"/>
    <xf numFmtId="0" fontId="59" fillId="26" borderId="205" applyNumberFormat="0" applyAlignment="0" applyProtection="0"/>
    <xf numFmtId="0" fontId="65" fillId="26" borderId="242" applyNumberFormat="0" applyAlignment="0" applyProtection="0"/>
    <xf numFmtId="0" fontId="6" fillId="29" borderId="201" applyNumberFormat="0" applyFont="0" applyAlignment="0" applyProtection="0"/>
    <xf numFmtId="0" fontId="61" fillId="13" borderId="211" applyNumberFormat="0" applyAlignment="0" applyProtection="0"/>
    <xf numFmtId="0" fontId="61" fillId="13" borderId="223" applyNumberFormat="0" applyAlignment="0" applyProtection="0"/>
    <xf numFmtId="0" fontId="59" fillId="26" borderId="237" applyNumberFormat="0" applyAlignment="0" applyProtection="0"/>
    <xf numFmtId="0" fontId="6" fillId="29" borderId="209" applyNumberFormat="0" applyFont="0" applyAlignment="0" applyProtection="0"/>
    <xf numFmtId="0" fontId="65" fillId="26" borderId="224" applyNumberFormat="0" applyAlignment="0" applyProtection="0"/>
    <xf numFmtId="0" fontId="65" fillId="26" borderId="238" applyNumberFormat="0" applyAlignment="0" applyProtection="0"/>
    <xf numFmtId="0" fontId="61" fillId="13" borderId="219" applyNumberFormat="0" applyAlignment="0" applyProtection="0"/>
    <xf numFmtId="0" fontId="6" fillId="29" borderId="214" applyNumberFormat="0" applyFont="0" applyAlignment="0" applyProtection="0"/>
    <xf numFmtId="0" fontId="61" fillId="13" borderId="223" applyNumberFormat="0" applyAlignment="0" applyProtection="0"/>
    <xf numFmtId="0" fontId="6" fillId="29" borderId="218" applyNumberFormat="0" applyFont="0" applyAlignment="0" applyProtection="0"/>
    <xf numFmtId="0" fontId="6" fillId="29" borderId="222" applyNumberFormat="0" applyFont="0" applyAlignment="0" applyProtection="0"/>
    <xf numFmtId="0" fontId="59" fillId="26" borderId="229" applyNumberFormat="0" applyAlignment="0" applyProtection="0"/>
    <xf numFmtId="0" fontId="6" fillId="29" borderId="226" applyNumberFormat="0" applyFont="0" applyAlignment="0" applyProtection="0"/>
    <xf numFmtId="0" fontId="61" fillId="13" borderId="237" applyNumberFormat="0" applyAlignment="0" applyProtection="0"/>
    <xf numFmtId="0" fontId="6" fillId="29" borderId="232" applyNumberFormat="0" applyFont="0" applyAlignment="0" applyProtection="0"/>
    <xf numFmtId="0" fontId="71" fillId="0" borderId="243" applyNumberFormat="0" applyFill="0" applyAlignment="0" applyProtection="0"/>
    <xf numFmtId="0" fontId="59" fillId="26" borderId="241" applyNumberFormat="0" applyAlignment="0" applyProtection="0"/>
    <xf numFmtId="0" fontId="6" fillId="29" borderId="236" applyNumberFormat="0" applyFont="0" applyAlignment="0" applyProtection="0"/>
    <xf numFmtId="0" fontId="6" fillId="29" borderId="240" applyNumberFormat="0" applyFont="0" applyAlignment="0" applyProtection="0"/>
    <xf numFmtId="0" fontId="61" fillId="13" borderId="260" applyNumberFormat="0" applyAlignment="0" applyProtection="0"/>
    <xf numFmtId="0" fontId="6" fillId="29" borderId="303" applyNumberFormat="0" applyFont="0" applyAlignment="0" applyProtection="0"/>
    <xf numFmtId="0" fontId="71" fillId="0" borderId="262" applyNumberFormat="0" applyFill="0" applyAlignment="0" applyProtection="0"/>
    <xf numFmtId="0" fontId="6" fillId="29" borderId="276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311" applyNumberFormat="0" applyFill="0" applyAlignment="0" applyProtection="0"/>
    <xf numFmtId="0" fontId="71" fillId="0" borderId="27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9" borderId="268" applyNumberFormat="0" applyFont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" fillId="29" borderId="275" applyNumberFormat="0" applyFont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71" fillId="0" borderId="266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59" fillId="26" borderId="295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5" fillId="26" borderId="282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6" fillId="29" borderId="280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5" fillId="26" borderId="278" applyNumberFormat="0" applyAlignment="0" applyProtection="0"/>
    <xf numFmtId="0" fontId="61" fillId="13" borderId="27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301" applyNumberFormat="0" applyFill="0" applyAlignment="0" applyProtection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0" fontId="61" fillId="13" borderId="277" applyNumberFormat="0" applyAlignment="0" applyProtection="0"/>
    <xf numFmtId="0" fontId="59" fillId="26" borderId="253" applyNumberFormat="0" applyAlignment="0" applyProtection="0"/>
    <xf numFmtId="0" fontId="61" fillId="13" borderId="253" applyNumberFormat="0" applyAlignment="0" applyProtection="0"/>
    <xf numFmtId="0" fontId="65" fillId="26" borderId="265" applyNumberFormat="0" applyAlignment="0" applyProtection="0"/>
    <xf numFmtId="0" fontId="71" fillId="0" borderId="279" applyNumberFormat="0" applyFill="0" applyAlignment="0" applyProtection="0"/>
    <xf numFmtId="0" fontId="61" fillId="13" borderId="290" applyNumberFormat="0" applyAlignment="0" applyProtection="0"/>
    <xf numFmtId="0" fontId="59" fillId="26" borderId="281" applyNumberFormat="0" applyAlignment="0" applyProtection="0"/>
    <xf numFmtId="0" fontId="65" fillId="26" borderId="278" applyNumberFormat="0" applyAlignment="0" applyProtection="0"/>
    <xf numFmtId="0" fontId="71" fillId="0" borderId="262" applyNumberFormat="0" applyFill="0" applyAlignment="0" applyProtection="0"/>
    <xf numFmtId="0" fontId="59" fillId="26" borderId="270" applyNumberFormat="0" applyAlignment="0" applyProtection="0"/>
    <xf numFmtId="0" fontId="6" fillId="29" borderId="269" applyNumberFormat="0" applyFont="0" applyAlignment="0" applyProtection="0"/>
    <xf numFmtId="0" fontId="61" fillId="13" borderId="286" applyNumberFormat="0" applyAlignment="0" applyProtection="0"/>
    <xf numFmtId="0" fontId="59" fillId="26" borderId="290" applyNumberFormat="0" applyAlignment="0" applyProtection="0"/>
    <xf numFmtId="0" fontId="61" fillId="13" borderId="260" applyNumberFormat="0" applyAlignment="0" applyProtection="0"/>
    <xf numFmtId="0" fontId="61" fillId="13" borderId="295" applyNumberFormat="0" applyAlignment="0" applyProtection="0"/>
    <xf numFmtId="0" fontId="71" fillId="0" borderId="301" applyNumberFormat="0" applyFill="0" applyAlignment="0" applyProtection="0"/>
    <xf numFmtId="0" fontId="61" fillId="13" borderId="277" applyNumberFormat="0" applyAlignment="0" applyProtection="0"/>
    <xf numFmtId="0" fontId="65" fillId="26" borderId="265" applyNumberFormat="0" applyAlignment="0" applyProtection="0"/>
    <xf numFmtId="0" fontId="59" fillId="26" borderId="281" applyNumberFormat="0" applyAlignment="0" applyProtection="0"/>
    <xf numFmtId="0" fontId="65" fillId="26" borderId="271" applyNumberFormat="0" applyAlignment="0" applyProtection="0"/>
    <xf numFmtId="0" fontId="71" fillId="0" borderId="255" applyNumberFormat="0" applyFill="0" applyAlignment="0" applyProtection="0"/>
    <xf numFmtId="0" fontId="6" fillId="29" borderId="280" applyNumberFormat="0" applyFont="0" applyAlignment="0" applyProtection="0"/>
    <xf numFmtId="0" fontId="71" fillId="0" borderId="255" applyNumberFormat="0" applyFill="0" applyAlignment="0" applyProtection="0"/>
    <xf numFmtId="0" fontId="59" fillId="26" borderId="264" applyNumberFormat="0" applyAlignment="0" applyProtection="0"/>
    <xf numFmtId="0" fontId="65" fillId="26" borderId="305" applyNumberFormat="0" applyAlignment="0" applyProtection="0"/>
    <xf numFmtId="0" fontId="6" fillId="29" borderId="273" applyNumberFormat="0" applyFont="0" applyAlignment="0" applyProtection="0"/>
    <xf numFmtId="0" fontId="65" fillId="26" borderId="261" applyNumberFormat="0" applyAlignment="0" applyProtection="0"/>
    <xf numFmtId="0" fontId="59" fillId="26" borderId="270" applyNumberFormat="0" applyAlignment="0" applyProtection="0"/>
    <xf numFmtId="0" fontId="59" fillId="26" borderId="270" applyNumberFormat="0" applyAlignment="0" applyProtection="0"/>
    <xf numFmtId="0" fontId="6" fillId="29" borderId="280" applyNumberFormat="0" applyFont="0" applyAlignment="0" applyProtection="0"/>
    <xf numFmtId="0" fontId="65" fillId="26" borderId="287" applyNumberFormat="0" applyAlignment="0" applyProtection="0"/>
    <xf numFmtId="0" fontId="61" fillId="13" borderId="260" applyNumberFormat="0" applyAlignment="0" applyProtection="0"/>
    <xf numFmtId="0" fontId="6" fillId="29" borderId="308" applyNumberFormat="0" applyFont="0" applyAlignment="0" applyProtection="0"/>
    <xf numFmtId="0" fontId="61" fillId="13" borderId="299" applyNumberFormat="0" applyAlignment="0" applyProtection="0"/>
    <xf numFmtId="0" fontId="59" fillId="26" borderId="253" applyNumberFormat="0" applyAlignment="0" applyProtection="0"/>
    <xf numFmtId="0" fontId="6" fillId="29" borderId="303" applyNumberFormat="0" applyFont="0" applyAlignment="0" applyProtection="0"/>
    <xf numFmtId="0" fontId="6" fillId="29" borderId="273" applyNumberFormat="0" applyFont="0" applyAlignment="0" applyProtection="0"/>
    <xf numFmtId="172" fontId="6" fillId="0" borderId="0" applyFont="0" applyFill="0" applyBorder="0" applyAlignment="0" applyProtection="0"/>
    <xf numFmtId="0" fontId="65" fillId="26" borderId="254" applyNumberFormat="0" applyAlignment="0" applyProtection="0"/>
    <xf numFmtId="0" fontId="71" fillId="0" borderId="262" applyNumberFormat="0" applyFill="0" applyAlignment="0" applyProtection="0"/>
    <xf numFmtId="0" fontId="71" fillId="0" borderId="262" applyNumberFormat="0" applyFill="0" applyAlignment="0" applyProtection="0"/>
    <xf numFmtId="0" fontId="6" fillId="29" borderId="257" applyNumberFormat="0" applyFont="0" applyAlignment="0" applyProtection="0"/>
    <xf numFmtId="0" fontId="6" fillId="29" borderId="26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65" fillId="26" borderId="287" applyNumberFormat="0" applyAlignment="0" applyProtection="0"/>
    <xf numFmtId="4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9" borderId="245" applyNumberFormat="0" applyFont="0" applyAlignment="0" applyProtection="0"/>
    <xf numFmtId="4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0" fillId="0" borderId="0" applyFont="0" applyFill="0" applyBorder="0" applyAlignment="0" applyProtection="0"/>
    <xf numFmtId="0" fontId="2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0" fontId="6" fillId="0" borderId="0"/>
    <xf numFmtId="0" fontId="2" fillId="0" borderId="0"/>
    <xf numFmtId="172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26" borderId="300" applyNumberFormat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 applyFont="0" applyFill="0" applyBorder="0" applyAlignment="0" applyProtection="0"/>
    <xf numFmtId="0" fontId="2" fillId="0" borderId="0"/>
    <xf numFmtId="0" fontId="55" fillId="0" borderId="0"/>
    <xf numFmtId="0" fontId="2" fillId="0" borderId="0"/>
    <xf numFmtId="0" fontId="55" fillId="0" borderId="0"/>
    <xf numFmtId="0" fontId="75" fillId="0" borderId="0"/>
    <xf numFmtId="0" fontId="6" fillId="0" borderId="0"/>
    <xf numFmtId="0" fontId="71" fillId="0" borderId="262" applyNumberFormat="0" applyFill="0" applyAlignment="0" applyProtection="0"/>
    <xf numFmtId="0" fontId="71" fillId="0" borderId="262" applyNumberFormat="0" applyFill="0" applyAlignment="0" applyProtection="0"/>
    <xf numFmtId="0" fontId="71" fillId="0" borderId="283" applyNumberFormat="0" applyFill="0" applyAlignment="0" applyProtection="0"/>
    <xf numFmtId="0" fontId="65" fillId="26" borderId="254" applyNumberFormat="0" applyAlignment="0" applyProtection="0"/>
    <xf numFmtId="0" fontId="59" fillId="26" borderId="260" applyNumberFormat="0" applyAlignment="0" applyProtection="0"/>
    <xf numFmtId="0" fontId="61" fillId="13" borderId="313" applyNumberFormat="0" applyAlignment="0" applyProtection="0"/>
    <xf numFmtId="0" fontId="59" fillId="26" borderId="299" applyNumberFormat="0" applyAlignment="0" applyProtection="0"/>
    <xf numFmtId="0" fontId="59" fillId="26" borderId="309" applyNumberFormat="0" applyAlignment="0" applyProtection="0"/>
    <xf numFmtId="0" fontId="59" fillId="26" borderId="264" applyNumberFormat="0" applyAlignment="0" applyProtection="0"/>
    <xf numFmtId="0" fontId="65" fillId="26" borderId="278" applyNumberFormat="0" applyAlignment="0" applyProtection="0"/>
    <xf numFmtId="0" fontId="65" fillId="26" borderId="314" applyNumberFormat="0" applyAlignment="0" applyProtection="0"/>
    <xf numFmtId="0" fontId="65" fillId="26" borderId="261" applyNumberFormat="0" applyAlignment="0" applyProtection="0"/>
    <xf numFmtId="0" fontId="71" fillId="0" borderId="255" applyNumberFormat="0" applyFill="0" applyAlignment="0" applyProtection="0"/>
    <xf numFmtId="0" fontId="65" fillId="26" borderId="278" applyNumberFormat="0" applyAlignment="0" applyProtection="0"/>
    <xf numFmtId="0" fontId="59" fillId="26" borderId="253" applyNumberFormat="0" applyAlignment="0" applyProtection="0"/>
    <xf numFmtId="0" fontId="59" fillId="26" borderId="260" applyNumberFormat="0" applyAlignment="0" applyProtection="0"/>
    <xf numFmtId="0" fontId="61" fillId="13" borderId="295" applyNumberFormat="0" applyAlignment="0" applyProtection="0"/>
    <xf numFmtId="0" fontId="59" fillId="26" borderId="281" applyNumberFormat="0" applyAlignment="0" applyProtection="0"/>
    <xf numFmtId="0" fontId="61" fillId="13" borderId="264" applyNumberFormat="0" applyAlignment="0" applyProtection="0"/>
    <xf numFmtId="0" fontId="65" fillId="26" borderId="271" applyNumberFormat="0" applyAlignment="0" applyProtection="0"/>
    <xf numFmtId="0" fontId="65" fillId="26" borderId="265" applyNumberFormat="0" applyAlignment="0" applyProtection="0"/>
    <xf numFmtId="0" fontId="71" fillId="0" borderId="288" applyNumberFormat="0" applyFill="0" applyAlignment="0" applyProtection="0"/>
    <xf numFmtId="0" fontId="6" fillId="29" borderId="293" applyNumberFormat="0" applyFont="0" applyAlignment="0" applyProtection="0"/>
    <xf numFmtId="0" fontId="71" fillId="0" borderId="279" applyNumberFormat="0" applyFill="0" applyAlignment="0" applyProtection="0"/>
    <xf numFmtId="0" fontId="59" fillId="26" borderId="270" applyNumberFormat="0" applyAlignment="0" applyProtection="0"/>
    <xf numFmtId="0" fontId="65" fillId="26" borderId="261" applyNumberFormat="0" applyAlignment="0" applyProtection="0"/>
    <xf numFmtId="0" fontId="59" fillId="26" borderId="281" applyNumberFormat="0" applyAlignment="0" applyProtection="0"/>
    <xf numFmtId="0" fontId="71" fillId="0" borderId="288" applyNumberFormat="0" applyFill="0" applyAlignment="0" applyProtection="0"/>
    <xf numFmtId="0" fontId="59" fillId="26" borderId="309" applyNumberFormat="0" applyAlignment="0" applyProtection="0"/>
    <xf numFmtId="0" fontId="65" fillId="26" borderId="265" applyNumberFormat="0" applyAlignment="0" applyProtection="0"/>
    <xf numFmtId="0" fontId="65" fillId="26" borderId="254" applyNumberFormat="0" applyAlignment="0" applyProtection="0"/>
    <xf numFmtId="0" fontId="71" fillId="0" borderId="306" applyNumberFormat="0" applyFill="0" applyAlignment="0" applyProtection="0"/>
    <xf numFmtId="0" fontId="59" fillId="26" borderId="253" applyNumberFormat="0" applyAlignment="0" applyProtection="0"/>
    <xf numFmtId="0" fontId="6" fillId="29" borderId="257" applyNumberFormat="0" applyFont="0" applyAlignment="0" applyProtection="0"/>
    <xf numFmtId="0" fontId="71" fillId="0" borderId="292" applyNumberFormat="0" applyFill="0" applyAlignment="0" applyProtection="0"/>
    <xf numFmtId="0" fontId="71" fillId="0" borderId="292" applyNumberFormat="0" applyFill="0" applyAlignment="0" applyProtection="0"/>
    <xf numFmtId="0" fontId="61" fillId="13" borderId="290" applyNumberFormat="0" applyAlignment="0" applyProtection="0"/>
    <xf numFmtId="0" fontId="6" fillId="29" borderId="257" applyNumberFormat="0" applyFont="0" applyAlignment="0" applyProtection="0"/>
    <xf numFmtId="0" fontId="65" fillId="26" borderId="254" applyNumberFormat="0" applyAlignment="0" applyProtection="0"/>
    <xf numFmtId="0" fontId="6" fillId="29" borderId="298" applyNumberFormat="0" applyFont="0" applyAlignment="0" applyProtection="0"/>
    <xf numFmtId="0" fontId="61" fillId="13" borderId="264" applyNumberFormat="0" applyAlignment="0" applyProtection="0"/>
    <xf numFmtId="0" fontId="71" fillId="0" borderId="292" applyNumberFormat="0" applyFill="0" applyAlignment="0" applyProtection="0"/>
    <xf numFmtId="0" fontId="65" fillId="26" borderId="254" applyNumberFormat="0" applyAlignment="0" applyProtection="0"/>
    <xf numFmtId="0" fontId="6" fillId="29" borderId="259" applyNumberFormat="0" applyFont="0" applyAlignment="0" applyProtection="0"/>
    <xf numFmtId="0" fontId="6" fillId="29" borderId="308" applyNumberFormat="0" applyFont="0" applyAlignment="0" applyProtection="0"/>
    <xf numFmtId="0" fontId="71" fillId="0" borderId="262" applyNumberFormat="0" applyFill="0" applyAlignment="0" applyProtection="0"/>
    <xf numFmtId="0" fontId="59" fillId="26" borderId="264" applyNumberFormat="0" applyAlignment="0" applyProtection="0"/>
    <xf numFmtId="0" fontId="59" fillId="26" borderId="286" applyNumberFormat="0" applyAlignment="0" applyProtection="0"/>
    <xf numFmtId="0" fontId="61" fillId="13" borderId="290" applyNumberFormat="0" applyAlignment="0" applyProtection="0"/>
    <xf numFmtId="0" fontId="65" fillId="26" borderId="254" applyNumberFormat="0" applyAlignment="0" applyProtection="0"/>
    <xf numFmtId="0" fontId="6" fillId="29" borderId="289" applyNumberFormat="0" applyFont="0" applyAlignment="0" applyProtection="0"/>
    <xf numFmtId="0" fontId="71" fillId="0" borderId="292" applyNumberFormat="0" applyFill="0" applyAlignment="0" applyProtection="0"/>
    <xf numFmtId="0" fontId="61" fillId="13" borderId="277" applyNumberFormat="0" applyAlignment="0" applyProtection="0"/>
    <xf numFmtId="0" fontId="6" fillId="29" borderId="294" applyNumberFormat="0" applyFont="0" applyAlignment="0" applyProtection="0"/>
    <xf numFmtId="0" fontId="61" fillId="13" borderId="260" applyNumberFormat="0" applyAlignment="0" applyProtection="0"/>
    <xf numFmtId="0" fontId="71" fillId="0" borderId="272" applyNumberFormat="0" applyFill="0" applyAlignment="0" applyProtection="0"/>
    <xf numFmtId="0" fontId="71" fillId="0" borderId="279" applyNumberFormat="0" applyFill="0" applyAlignment="0" applyProtection="0"/>
    <xf numFmtId="0" fontId="71" fillId="0" borderId="288" applyNumberFormat="0" applyFill="0" applyAlignment="0" applyProtection="0"/>
    <xf numFmtId="0" fontId="71" fillId="0" borderId="283" applyNumberFormat="0" applyFill="0" applyAlignment="0" applyProtection="0"/>
    <xf numFmtId="0" fontId="59" fillId="26" borderId="290" applyNumberFormat="0" applyAlignment="0" applyProtection="0"/>
    <xf numFmtId="0" fontId="59" fillId="26" borderId="277" applyNumberFormat="0" applyAlignment="0" applyProtection="0"/>
    <xf numFmtId="0" fontId="65" fillId="26" borderId="265" applyNumberFormat="0" applyAlignment="0" applyProtection="0"/>
    <xf numFmtId="0" fontId="6" fillId="29" borderId="276" applyNumberFormat="0" applyFont="0" applyAlignment="0" applyProtection="0"/>
    <xf numFmtId="0" fontId="6" fillId="29" borderId="257" applyNumberFormat="0" applyFont="0" applyAlignment="0" applyProtection="0"/>
    <xf numFmtId="0" fontId="61" fillId="13" borderId="260" applyNumberFormat="0" applyAlignment="0" applyProtection="0"/>
    <xf numFmtId="0" fontId="71" fillId="0" borderId="288" applyNumberFormat="0" applyFill="0" applyAlignment="0" applyProtection="0"/>
    <xf numFmtId="0" fontId="71" fillId="0" borderId="272" applyNumberFormat="0" applyFill="0" applyAlignment="0" applyProtection="0"/>
    <xf numFmtId="0" fontId="61" fillId="13" borderId="286" applyNumberFormat="0" applyAlignment="0" applyProtection="0"/>
    <xf numFmtId="0" fontId="61" fillId="13" borderId="264" applyNumberFormat="0" applyAlignment="0" applyProtection="0"/>
    <xf numFmtId="0" fontId="61" fillId="13" borderId="253" applyNumberFormat="0" applyAlignment="0" applyProtection="0"/>
    <xf numFmtId="0" fontId="6" fillId="29" borderId="263" applyNumberFormat="0" applyFont="0" applyAlignment="0" applyProtection="0"/>
    <xf numFmtId="0" fontId="59" fillId="26" borderId="295" applyNumberFormat="0" applyAlignment="0" applyProtection="0"/>
    <xf numFmtId="0" fontId="65" fillId="26" borderId="282" applyNumberFormat="0" applyAlignment="0" applyProtection="0"/>
    <xf numFmtId="0" fontId="71" fillId="0" borderId="283" applyNumberFormat="0" applyFill="0" applyAlignment="0" applyProtection="0"/>
    <xf numFmtId="0" fontId="65" fillId="26" borderId="271" applyNumberFormat="0" applyAlignment="0" applyProtection="0"/>
    <xf numFmtId="0" fontId="71" fillId="0" borderId="266" applyNumberFormat="0" applyFill="0" applyAlignment="0" applyProtection="0"/>
    <xf numFmtId="0" fontId="59" fillId="26" borderId="286" applyNumberFormat="0" applyAlignment="0" applyProtection="0"/>
    <xf numFmtId="0" fontId="61" fillId="13" borderId="299" applyNumberFormat="0" applyAlignment="0" applyProtection="0"/>
    <xf numFmtId="0" fontId="6" fillId="29" borderId="275" applyNumberFormat="0" applyFont="0" applyAlignment="0" applyProtection="0"/>
    <xf numFmtId="0" fontId="71" fillId="0" borderId="262" applyNumberFormat="0" applyFill="0" applyAlignment="0" applyProtection="0"/>
    <xf numFmtId="0" fontId="65" fillId="26" borderId="261" applyNumberFormat="0" applyAlignment="0" applyProtection="0"/>
    <xf numFmtId="0" fontId="65" fillId="26" borderId="265" applyNumberFormat="0" applyAlignment="0" applyProtection="0"/>
    <xf numFmtId="0" fontId="71" fillId="0" borderId="279" applyNumberFormat="0" applyFill="0" applyAlignment="0" applyProtection="0"/>
    <xf numFmtId="0" fontId="6" fillId="29" borderId="312" applyNumberFormat="0" applyFont="0" applyAlignment="0" applyProtection="0"/>
    <xf numFmtId="0" fontId="59" fillId="26" borderId="295" applyNumberFormat="0" applyAlignment="0" applyProtection="0"/>
    <xf numFmtId="0" fontId="61" fillId="13" borderId="277" applyNumberFormat="0" applyAlignment="0" applyProtection="0"/>
    <xf numFmtId="0" fontId="71" fillId="0" borderId="255" applyNumberFormat="0" applyFill="0" applyAlignment="0" applyProtection="0"/>
    <xf numFmtId="0" fontId="71" fillId="0" borderId="306" applyNumberFormat="0" applyFill="0" applyAlignment="0" applyProtection="0"/>
    <xf numFmtId="0" fontId="59" fillId="26" borderId="277" applyNumberFormat="0" applyAlignment="0" applyProtection="0"/>
    <xf numFmtId="0" fontId="59" fillId="26" borderId="277" applyNumberFormat="0" applyAlignment="0" applyProtection="0"/>
    <xf numFmtId="0" fontId="65" fillId="26" borderId="254" applyNumberFormat="0" applyAlignment="0" applyProtection="0"/>
    <xf numFmtId="0" fontId="6" fillId="29" borderId="259" applyNumberFormat="0" applyFont="0" applyAlignment="0" applyProtection="0"/>
    <xf numFmtId="0" fontId="71" fillId="0" borderId="255" applyNumberFormat="0" applyFill="0" applyAlignment="0" applyProtection="0"/>
    <xf numFmtId="0" fontId="6" fillId="29" borderId="268" applyNumberFormat="0" applyFont="0" applyAlignment="0" applyProtection="0"/>
    <xf numFmtId="0" fontId="71" fillId="0" borderId="297" applyNumberFormat="0" applyFill="0" applyAlignment="0" applyProtection="0"/>
    <xf numFmtId="0" fontId="59" fillId="26" borderId="281" applyNumberFormat="0" applyAlignment="0" applyProtection="0"/>
    <xf numFmtId="0" fontId="6" fillId="29" borderId="289" applyNumberFormat="0" applyFont="0" applyAlignment="0" applyProtection="0"/>
    <xf numFmtId="0" fontId="6" fillId="29" borderId="268" applyNumberFormat="0" applyFont="0" applyAlignment="0" applyProtection="0"/>
    <xf numFmtId="0" fontId="71" fillId="0" borderId="297" applyNumberFormat="0" applyFill="0" applyAlignment="0" applyProtection="0"/>
    <xf numFmtId="0" fontId="65" fillId="26" borderId="287" applyNumberFormat="0" applyAlignment="0" applyProtection="0"/>
    <xf numFmtId="0" fontId="65" fillId="26" borderId="265" applyNumberFormat="0" applyAlignment="0" applyProtection="0"/>
    <xf numFmtId="0" fontId="61" fillId="13" borderId="277" applyNumberFormat="0" applyAlignment="0" applyProtection="0"/>
    <xf numFmtId="0" fontId="71" fillId="0" borderId="283" applyNumberFormat="0" applyFill="0" applyAlignment="0" applyProtection="0"/>
    <xf numFmtId="0" fontId="71" fillId="0" borderId="272" applyNumberFormat="0" applyFill="0" applyAlignment="0" applyProtection="0"/>
    <xf numFmtId="0" fontId="65" fillId="26" borderId="271" applyNumberFormat="0" applyAlignment="0" applyProtection="0"/>
    <xf numFmtId="0" fontId="61" fillId="13" borderId="309" applyNumberFormat="0" applyAlignment="0" applyProtection="0"/>
    <xf numFmtId="0" fontId="65" fillId="26" borderId="254" applyNumberFormat="0" applyAlignment="0" applyProtection="0"/>
    <xf numFmtId="0" fontId="71" fillId="0" borderId="255" applyNumberFormat="0" applyFill="0" applyAlignment="0" applyProtection="0"/>
    <xf numFmtId="0" fontId="59" fillId="26" borderId="253" applyNumberFormat="0" applyAlignment="0" applyProtection="0"/>
    <xf numFmtId="0" fontId="71" fillId="0" borderId="262" applyNumberFormat="0" applyFill="0" applyAlignment="0" applyProtection="0"/>
    <xf numFmtId="0" fontId="71" fillId="0" borderId="262" applyNumberFormat="0" applyFill="0" applyAlignment="0" applyProtection="0"/>
    <xf numFmtId="0" fontId="6" fillId="29" borderId="276" applyNumberFormat="0" applyFont="0" applyAlignment="0" applyProtection="0"/>
    <xf numFmtId="0" fontId="65" fillId="26" borderId="254" applyNumberFormat="0" applyAlignment="0" applyProtection="0"/>
    <xf numFmtId="0" fontId="59" fillId="26" borderId="260" applyNumberFormat="0" applyAlignment="0" applyProtection="0"/>
    <xf numFmtId="0" fontId="65" fillId="26" borderId="265" applyNumberFormat="0" applyAlignment="0" applyProtection="0"/>
    <xf numFmtId="0" fontId="61" fillId="13" borderId="286" applyNumberFormat="0" applyAlignment="0" applyProtection="0"/>
    <xf numFmtId="0" fontId="59" fillId="26" borderId="253" applyNumberFormat="0" applyAlignment="0" applyProtection="0"/>
    <xf numFmtId="0" fontId="65" fillId="26" borderId="261" applyNumberFormat="0" applyAlignment="0" applyProtection="0"/>
    <xf numFmtId="0" fontId="6" fillId="29" borderId="263" applyNumberFormat="0" applyFont="0" applyAlignment="0" applyProtection="0"/>
    <xf numFmtId="0" fontId="65" fillId="26" borderId="310" applyNumberFormat="0" applyAlignment="0" applyProtection="0"/>
    <xf numFmtId="0" fontId="65" fillId="26" borderId="282" applyNumberFormat="0" applyAlignment="0" applyProtection="0"/>
    <xf numFmtId="0" fontId="6" fillId="29" borderId="259" applyNumberFormat="0" applyFont="0" applyAlignment="0" applyProtection="0"/>
    <xf numFmtId="0" fontId="61" fillId="13" borderId="253" applyNumberFormat="0" applyAlignment="0" applyProtection="0"/>
    <xf numFmtId="0" fontId="65" fillId="26" borderId="287" applyNumberFormat="0" applyAlignment="0" applyProtection="0"/>
    <xf numFmtId="0" fontId="59" fillId="26" borderId="248" applyNumberFormat="0" applyAlignment="0" applyProtection="0"/>
    <xf numFmtId="0" fontId="61" fillId="13" borderId="277" applyNumberFormat="0" applyAlignment="0" applyProtection="0"/>
    <xf numFmtId="0" fontId="61" fillId="13" borderId="248" applyNumberFormat="0" applyAlignment="0" applyProtection="0"/>
    <xf numFmtId="0" fontId="6" fillId="29" borderId="268" applyNumberFormat="0" applyFont="0" applyAlignment="0" applyProtection="0"/>
    <xf numFmtId="0" fontId="65" fillId="26" borderId="271" applyNumberFormat="0" applyAlignment="0" applyProtection="0"/>
    <xf numFmtId="0" fontId="65" fillId="26" borderId="314" applyNumberFormat="0" applyAlignment="0" applyProtection="0"/>
    <xf numFmtId="0" fontId="6" fillId="29" borderId="293" applyNumberFormat="0" applyFont="0" applyAlignment="0" applyProtection="0"/>
    <xf numFmtId="0" fontId="65" fillId="26" borderId="249" applyNumberFormat="0" applyAlignment="0" applyProtection="0"/>
    <xf numFmtId="0" fontId="6" fillId="29" borderId="257" applyNumberFormat="0" applyFont="0" applyAlignment="0" applyProtection="0"/>
    <xf numFmtId="0" fontId="71" fillId="0" borderId="266" applyNumberFormat="0" applyFill="0" applyAlignment="0" applyProtection="0"/>
    <xf numFmtId="0" fontId="6" fillId="29" borderId="268" applyNumberFormat="0" applyFont="0" applyAlignment="0" applyProtection="0"/>
    <xf numFmtId="0" fontId="61" fillId="13" borderId="299" applyNumberFormat="0" applyAlignment="0" applyProtection="0"/>
    <xf numFmtId="172" fontId="6" fillId="0" borderId="0" applyFont="0" applyFill="0" applyBorder="0" applyAlignment="0" applyProtection="0"/>
    <xf numFmtId="0" fontId="59" fillId="26" borderId="304" applyNumberFormat="0" applyAlignment="0" applyProtection="0"/>
    <xf numFmtId="0" fontId="71" fillId="0" borderId="250" applyNumberFormat="0" applyFill="0" applyAlignment="0" applyProtection="0"/>
    <xf numFmtId="0" fontId="61" fillId="13" borderId="270" applyNumberFormat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65" fillId="26" borderId="271" applyNumberFormat="0" applyAlignment="0" applyProtection="0"/>
    <xf numFmtId="0" fontId="65" fillId="26" borderId="254" applyNumberFormat="0" applyAlignment="0" applyProtection="0"/>
    <xf numFmtId="0" fontId="59" fillId="26" borderId="277" applyNumberFormat="0" applyAlignment="0" applyProtection="0"/>
    <xf numFmtId="0" fontId="65" fillId="26" borderId="254" applyNumberFormat="0" applyAlignment="0" applyProtection="0"/>
    <xf numFmtId="0" fontId="65" fillId="26" borderId="265" applyNumberFormat="0" applyAlignment="0" applyProtection="0"/>
    <xf numFmtId="0" fontId="6" fillId="29" borderId="285" applyNumberFormat="0" applyFont="0" applyAlignment="0" applyProtection="0"/>
    <xf numFmtId="0" fontId="71" fillId="0" borderId="262" applyNumberFormat="0" applyFill="0" applyAlignment="0" applyProtection="0"/>
    <xf numFmtId="172" fontId="6" fillId="0" borderId="0" applyFont="0" applyFill="0" applyBorder="0" applyAlignment="0" applyProtection="0"/>
    <xf numFmtId="0" fontId="61" fillId="13" borderId="281" applyNumberFormat="0" applyAlignment="0" applyProtection="0"/>
    <xf numFmtId="0" fontId="59" fillId="26" borderId="260" applyNumberFormat="0" applyAlignment="0" applyProtection="0"/>
    <xf numFmtId="0" fontId="6" fillId="29" borderId="268" applyNumberFormat="0" applyFont="0" applyAlignment="0" applyProtection="0"/>
    <xf numFmtId="0" fontId="6" fillId="29" borderId="259" applyNumberFormat="0" applyFont="0" applyAlignment="0" applyProtection="0"/>
    <xf numFmtId="0" fontId="6" fillId="29" borderId="285" applyNumberFormat="0" applyFont="0" applyAlignment="0" applyProtection="0"/>
    <xf numFmtId="0" fontId="61" fillId="13" borderId="286" applyNumberFormat="0" applyAlignment="0" applyProtection="0"/>
    <xf numFmtId="0" fontId="59" fillId="26" borderId="253" applyNumberFormat="0" applyAlignment="0" applyProtection="0"/>
    <xf numFmtId="0" fontId="61" fillId="13" borderId="253" applyNumberFormat="0" applyAlignment="0" applyProtection="0"/>
    <xf numFmtId="0" fontId="65" fillId="26" borderId="296" applyNumberFormat="0" applyAlignment="0" applyProtection="0"/>
    <xf numFmtId="0" fontId="71" fillId="0" borderId="272" applyNumberFormat="0" applyFill="0" applyAlignment="0" applyProtection="0"/>
    <xf numFmtId="0" fontId="61" fillId="13" borderId="264" applyNumberFormat="0" applyAlignment="0" applyProtection="0"/>
    <xf numFmtId="0" fontId="59" fillId="26" borderId="290" applyNumberFormat="0" applyAlignment="0" applyProtection="0"/>
    <xf numFmtId="0" fontId="71" fillId="0" borderId="288" applyNumberFormat="0" applyFill="0" applyAlignment="0" applyProtection="0"/>
    <xf numFmtId="0" fontId="65" fillId="26" borderId="254" applyNumberFormat="0" applyAlignment="0" applyProtection="0"/>
    <xf numFmtId="0" fontId="59" fillId="26" borderId="260" applyNumberFormat="0" applyAlignment="0" applyProtection="0"/>
    <xf numFmtId="0" fontId="65" fillId="26" borderId="261" applyNumberFormat="0" applyAlignment="0" applyProtection="0"/>
    <xf numFmtId="0" fontId="6" fillId="29" borderId="263" applyNumberFormat="0" applyFont="0" applyAlignment="0" applyProtection="0"/>
    <xf numFmtId="0" fontId="6" fillId="29" borderId="285" applyNumberFormat="0" applyFont="0" applyAlignment="0" applyProtection="0"/>
    <xf numFmtId="0" fontId="6" fillId="29" borderId="257" applyNumberFormat="0" applyFont="0" applyAlignment="0" applyProtection="0"/>
    <xf numFmtId="0" fontId="61" fillId="13" borderId="264" applyNumberFormat="0" applyAlignment="0" applyProtection="0"/>
    <xf numFmtId="0" fontId="61" fillId="13" borderId="304" applyNumberFormat="0" applyAlignment="0" applyProtection="0"/>
    <xf numFmtId="0" fontId="6" fillId="29" borderId="259" applyNumberFormat="0" applyFont="0" applyAlignment="0" applyProtection="0"/>
    <xf numFmtId="0" fontId="71" fillId="0" borderId="279" applyNumberFormat="0" applyFill="0" applyAlignment="0" applyProtection="0"/>
    <xf numFmtId="0" fontId="65" fillId="26" borderId="265" applyNumberFormat="0" applyAlignment="0" applyProtection="0"/>
    <xf numFmtId="0" fontId="71" fillId="0" borderId="279" applyNumberFormat="0" applyFill="0" applyAlignment="0" applyProtection="0"/>
    <xf numFmtId="0" fontId="71" fillId="0" borderId="266" applyNumberFormat="0" applyFill="0" applyAlignment="0" applyProtection="0"/>
    <xf numFmtId="0" fontId="71" fillId="0" borderId="262" applyNumberFormat="0" applyFill="0" applyAlignment="0" applyProtection="0"/>
    <xf numFmtId="0" fontId="65" fillId="26" borderId="271" applyNumberFormat="0" applyAlignment="0" applyProtection="0"/>
    <xf numFmtId="0" fontId="71" fillId="0" borderId="279" applyNumberFormat="0" applyFill="0" applyAlignment="0" applyProtection="0"/>
    <xf numFmtId="0" fontId="71" fillId="0" borderId="255" applyNumberFormat="0" applyFill="0" applyAlignment="0" applyProtection="0"/>
    <xf numFmtId="0" fontId="71" fillId="0" borderId="306" applyNumberFormat="0" applyFill="0" applyAlignment="0" applyProtection="0"/>
    <xf numFmtId="0" fontId="61" fillId="13" borderId="253" applyNumberFormat="0" applyAlignment="0" applyProtection="0"/>
    <xf numFmtId="0" fontId="65" fillId="26" borderId="254" applyNumberFormat="0" applyAlignment="0" applyProtection="0"/>
    <xf numFmtId="0" fontId="6" fillId="29" borderId="275" applyNumberFormat="0" applyFont="0" applyAlignment="0" applyProtection="0"/>
    <xf numFmtId="0" fontId="6" fillId="29" borderId="293" applyNumberFormat="0" applyFont="0" applyAlignment="0" applyProtection="0"/>
    <xf numFmtId="0" fontId="65" fillId="26" borderId="265" applyNumberFormat="0" applyAlignment="0" applyProtection="0"/>
    <xf numFmtId="0" fontId="61" fillId="13" borderId="270" applyNumberFormat="0" applyAlignment="0" applyProtection="0"/>
    <xf numFmtId="0" fontId="71" fillId="0" borderId="255" applyNumberFormat="0" applyFill="0" applyAlignment="0" applyProtection="0"/>
    <xf numFmtId="0" fontId="71" fillId="0" borderId="288" applyNumberFormat="0" applyFill="0" applyAlignment="0" applyProtection="0"/>
    <xf numFmtId="0" fontId="61" fillId="13" borderId="253" applyNumberFormat="0" applyAlignment="0" applyProtection="0"/>
    <xf numFmtId="0" fontId="71" fillId="0" borderId="262" applyNumberFormat="0" applyFill="0" applyAlignment="0" applyProtection="0"/>
    <xf numFmtId="0" fontId="6" fillId="29" borderId="276" applyNumberFormat="0" applyFont="0" applyAlignment="0" applyProtection="0"/>
    <xf numFmtId="0" fontId="59" fillId="26" borderId="253" applyNumberFormat="0" applyAlignment="0" applyProtection="0"/>
    <xf numFmtId="0" fontId="6" fillId="29" borderId="269" applyNumberFormat="0" applyFont="0" applyAlignment="0" applyProtection="0"/>
    <xf numFmtId="0" fontId="65" fillId="26" borderId="300" applyNumberFormat="0" applyAlignment="0" applyProtection="0"/>
    <xf numFmtId="0" fontId="61" fillId="13" borderId="286" applyNumberFormat="0" applyAlignment="0" applyProtection="0"/>
    <xf numFmtId="0" fontId="61" fillId="13" borderId="313" applyNumberFormat="0" applyAlignment="0" applyProtection="0"/>
    <xf numFmtId="0" fontId="6" fillId="29" borderId="257" applyNumberFormat="0" applyFont="0" applyAlignment="0" applyProtection="0"/>
    <xf numFmtId="0" fontId="6" fillId="29" borderId="273" applyNumberFormat="0" applyFont="0" applyAlignment="0" applyProtection="0"/>
    <xf numFmtId="0" fontId="59" fillId="26" borderId="270" applyNumberFormat="0" applyAlignment="0" applyProtection="0"/>
    <xf numFmtId="0" fontId="61" fillId="13" borderId="277" applyNumberFormat="0" applyAlignment="0" applyProtection="0"/>
    <xf numFmtId="0" fontId="61" fillId="13" borderId="253" applyNumberFormat="0" applyAlignment="0" applyProtection="0"/>
    <xf numFmtId="0" fontId="6" fillId="29" borderId="273" applyNumberFormat="0" applyFont="0" applyAlignment="0" applyProtection="0"/>
    <xf numFmtId="0" fontId="59" fillId="26" borderId="264" applyNumberFormat="0" applyAlignment="0" applyProtection="0"/>
    <xf numFmtId="0" fontId="61" fillId="13" borderId="290" applyNumberFormat="0" applyAlignment="0" applyProtection="0"/>
    <xf numFmtId="0" fontId="59" fillId="26" borderId="260" applyNumberFormat="0" applyAlignment="0" applyProtection="0"/>
    <xf numFmtId="0" fontId="59" fillId="26" borderId="260" applyNumberFormat="0" applyAlignment="0" applyProtection="0"/>
    <xf numFmtId="0" fontId="65" fillId="26" borderId="254" applyNumberFormat="0" applyAlignment="0" applyProtection="0"/>
    <xf numFmtId="0" fontId="61" fillId="13" borderId="264" applyNumberFormat="0" applyAlignment="0" applyProtection="0"/>
    <xf numFmtId="0" fontId="6" fillId="29" borderId="257" applyNumberFormat="0" applyFont="0" applyAlignment="0" applyProtection="0"/>
    <xf numFmtId="0" fontId="61" fillId="13" borderId="253" applyNumberFormat="0" applyAlignment="0" applyProtection="0"/>
    <xf numFmtId="0" fontId="65" fillId="26" borderId="265" applyNumberFormat="0" applyAlignment="0" applyProtection="0"/>
    <xf numFmtId="0" fontId="59" fillId="26" borderId="270" applyNumberFormat="0" applyAlignment="0" applyProtection="0"/>
    <xf numFmtId="0" fontId="59" fillId="26" borderId="281" applyNumberFormat="0" applyAlignment="0" applyProtection="0"/>
    <xf numFmtId="0" fontId="6" fillId="29" borderId="269" applyNumberFormat="0" applyFont="0" applyAlignment="0" applyProtection="0"/>
    <xf numFmtId="0" fontId="65" fillId="26" borderId="282" applyNumberFormat="0" applyAlignment="0" applyProtection="0"/>
    <xf numFmtId="0" fontId="71" fillId="0" borderId="283" applyNumberFormat="0" applyFill="0" applyAlignment="0" applyProtection="0"/>
    <xf numFmtId="0" fontId="61" fillId="13" borderId="253" applyNumberFormat="0" applyAlignment="0" applyProtection="0"/>
    <xf numFmtId="0" fontId="59" fillId="26" borderId="260" applyNumberFormat="0" applyAlignment="0" applyProtection="0"/>
    <xf numFmtId="0" fontId="59" fillId="26" borderId="281" applyNumberFormat="0" applyAlignment="0" applyProtection="0"/>
    <xf numFmtId="0" fontId="6" fillId="29" borderId="251" applyNumberFormat="0" applyFont="0" applyAlignment="0" applyProtection="0"/>
    <xf numFmtId="0" fontId="61" fillId="13" borderId="264" applyNumberFormat="0" applyAlignment="0" applyProtection="0"/>
    <xf numFmtId="0" fontId="65" fillId="26" borderId="282" applyNumberFormat="0" applyAlignment="0" applyProtection="0"/>
    <xf numFmtId="0" fontId="6" fillId="29" borderId="269" applyNumberFormat="0" applyFont="0" applyAlignment="0" applyProtection="0"/>
    <xf numFmtId="0" fontId="65" fillId="26" borderId="265" applyNumberFormat="0" applyAlignment="0" applyProtection="0"/>
    <xf numFmtId="0" fontId="59" fillId="26" borderId="264" applyNumberFormat="0" applyAlignment="0" applyProtection="0"/>
    <xf numFmtId="0" fontId="71" fillId="0" borderId="292" applyNumberFormat="0" applyFill="0" applyAlignment="0" applyProtection="0"/>
    <xf numFmtId="0" fontId="65" fillId="26" borderId="261" applyNumberFormat="0" applyAlignment="0" applyProtection="0"/>
    <xf numFmtId="0" fontId="59" fillId="26" borderId="264" applyNumberFormat="0" applyAlignment="0" applyProtection="0"/>
    <xf numFmtId="0" fontId="71" fillId="0" borderId="292" applyNumberFormat="0" applyFill="0" applyAlignment="0" applyProtection="0"/>
    <xf numFmtId="0" fontId="61" fillId="13" borderId="286" applyNumberFormat="0" applyAlignment="0" applyProtection="0"/>
    <xf numFmtId="0" fontId="71" fillId="0" borderId="255" applyNumberFormat="0" applyFill="0" applyAlignment="0" applyProtection="0"/>
    <xf numFmtId="0" fontId="71" fillId="0" borderId="272" applyNumberFormat="0" applyFill="0" applyAlignment="0" applyProtection="0"/>
    <xf numFmtId="0" fontId="59" fillId="26" borderId="253" applyNumberFormat="0" applyAlignment="0" applyProtection="0"/>
    <xf numFmtId="0" fontId="71" fillId="0" borderId="262" applyNumberFormat="0" applyFill="0" applyAlignment="0" applyProtection="0"/>
    <xf numFmtId="0" fontId="6" fillId="29" borderId="257" applyNumberFormat="0" applyFont="0" applyAlignment="0" applyProtection="0"/>
    <xf numFmtId="0" fontId="71" fillId="0" borderId="297" applyNumberFormat="0" applyFill="0" applyAlignment="0" applyProtection="0"/>
    <xf numFmtId="0" fontId="59" fillId="26" borderId="270" applyNumberFormat="0" applyAlignment="0" applyProtection="0"/>
    <xf numFmtId="0" fontId="61" fillId="13" borderId="264" applyNumberFormat="0" applyAlignment="0" applyProtection="0"/>
    <xf numFmtId="0" fontId="71" fillId="0" borderId="297" applyNumberFormat="0" applyFill="0" applyAlignment="0" applyProtection="0"/>
    <xf numFmtId="0" fontId="59" fillId="26" borderId="295" applyNumberFormat="0" applyAlignment="0" applyProtection="0"/>
    <xf numFmtId="0" fontId="6" fillId="29" borderId="257" applyNumberFormat="0" applyFont="0" applyAlignment="0" applyProtection="0"/>
    <xf numFmtId="0" fontId="71" fillId="0" borderId="288" applyNumberFormat="0" applyFill="0" applyAlignment="0" applyProtection="0"/>
    <xf numFmtId="0" fontId="65" fillId="26" borderId="261" applyNumberFormat="0" applyAlignment="0" applyProtection="0"/>
    <xf numFmtId="0" fontId="59" fillId="26" borderId="304" applyNumberFormat="0" applyAlignment="0" applyProtection="0"/>
    <xf numFmtId="0" fontId="59" fillId="26" borderId="277" applyNumberFormat="0" applyAlignment="0" applyProtection="0"/>
    <xf numFmtId="0" fontId="6" fillId="29" borderId="275" applyNumberFormat="0" applyFont="0" applyAlignment="0" applyProtection="0"/>
    <xf numFmtId="0" fontId="6" fillId="29" borderId="276" applyNumberFormat="0" applyFont="0" applyAlignment="0" applyProtection="0"/>
    <xf numFmtId="0" fontId="61" fillId="13" borderId="264" applyNumberFormat="0" applyAlignment="0" applyProtection="0"/>
    <xf numFmtId="0" fontId="71" fillId="0" borderId="283" applyNumberFormat="0" applyFill="0" applyAlignment="0" applyProtection="0"/>
    <xf numFmtId="0" fontId="65" fillId="26" borderId="282" applyNumberFormat="0" applyAlignment="0" applyProtection="0"/>
    <xf numFmtId="0" fontId="61" fillId="13" borderId="253" applyNumberFormat="0" applyAlignment="0" applyProtection="0"/>
    <xf numFmtId="0" fontId="59" fillId="26" borderId="313" applyNumberFormat="0" applyAlignment="0" applyProtection="0"/>
    <xf numFmtId="0" fontId="65" fillId="26" borderId="291" applyNumberFormat="0" applyAlignment="0" applyProtection="0"/>
    <xf numFmtId="0" fontId="59" fillId="26" borderId="277" applyNumberFormat="0" applyAlignment="0" applyProtection="0"/>
    <xf numFmtId="0" fontId="65" fillId="26" borderId="282" applyNumberFormat="0" applyAlignment="0" applyProtection="0"/>
    <xf numFmtId="0" fontId="71" fillId="0" borderId="288" applyNumberFormat="0" applyFill="0" applyAlignment="0" applyProtection="0"/>
    <xf numFmtId="0" fontId="65" fillId="26" borderId="254" applyNumberFormat="0" applyAlignment="0" applyProtection="0"/>
    <xf numFmtId="0" fontId="65" fillId="26" borderId="271" applyNumberFormat="0" applyAlignment="0" applyProtection="0"/>
    <xf numFmtId="0" fontId="71" fillId="0" borderId="288" applyNumberFormat="0" applyFill="0" applyAlignment="0" applyProtection="0"/>
    <xf numFmtId="0" fontId="61" fillId="13" borderId="253" applyNumberFormat="0" applyAlignment="0" applyProtection="0"/>
    <xf numFmtId="0" fontId="59" fillId="26" borderId="253" applyNumberFormat="0" applyAlignment="0" applyProtection="0"/>
    <xf numFmtId="0" fontId="65" fillId="26" borderId="314" applyNumberFormat="0" applyAlignment="0" applyProtection="0"/>
    <xf numFmtId="0" fontId="65" fillId="26" borderId="278" applyNumberFormat="0" applyAlignment="0" applyProtection="0"/>
    <xf numFmtId="0" fontId="61" fillId="13" borderId="260" applyNumberFormat="0" applyAlignment="0" applyProtection="0"/>
    <xf numFmtId="0" fontId="61" fillId="13" borderId="264" applyNumberFormat="0" applyAlignment="0" applyProtection="0"/>
    <xf numFmtId="0" fontId="65" fillId="26" borderId="271" applyNumberFormat="0" applyAlignment="0" applyProtection="0"/>
    <xf numFmtId="0" fontId="59" fillId="26" borderId="277" applyNumberFormat="0" applyAlignment="0" applyProtection="0"/>
    <xf numFmtId="0" fontId="59" fillId="26" borderId="253" applyNumberFormat="0" applyAlignment="0" applyProtection="0"/>
    <xf numFmtId="0" fontId="59" fillId="26" borderId="260" applyNumberFormat="0" applyAlignment="0" applyProtection="0"/>
    <xf numFmtId="0" fontId="65" fillId="26" borderId="265" applyNumberFormat="0" applyAlignment="0" applyProtection="0"/>
    <xf numFmtId="0" fontId="61" fillId="13" borderId="253" applyNumberFormat="0" applyAlignment="0" applyProtection="0"/>
    <xf numFmtId="0" fontId="65" fillId="26" borderId="300" applyNumberFormat="0" applyAlignment="0" applyProtection="0"/>
    <xf numFmtId="0" fontId="59" fillId="26" borderId="264" applyNumberFormat="0" applyAlignment="0" applyProtection="0"/>
    <xf numFmtId="0" fontId="71" fillId="0" borderId="266" applyNumberFormat="0" applyFill="0" applyAlignment="0" applyProtection="0"/>
    <xf numFmtId="0" fontId="61" fillId="13" borderId="264" applyNumberFormat="0" applyAlignment="0" applyProtection="0"/>
    <xf numFmtId="0" fontId="61" fillId="13" borderId="253" applyNumberFormat="0" applyAlignment="0" applyProtection="0"/>
    <xf numFmtId="0" fontId="71" fillId="0" borderId="283" applyNumberFormat="0" applyFill="0" applyAlignment="0" applyProtection="0"/>
    <xf numFmtId="0" fontId="65" fillId="26" borderId="254" applyNumberFormat="0" applyAlignment="0" applyProtection="0"/>
    <xf numFmtId="0" fontId="6" fillId="29" borderId="289" applyNumberFormat="0" applyFont="0" applyAlignment="0" applyProtection="0"/>
    <xf numFmtId="0" fontId="61" fillId="13" borderId="253" applyNumberFormat="0" applyAlignment="0" applyProtection="0"/>
    <xf numFmtId="0" fontId="61" fillId="13" borderId="260" applyNumberFormat="0" applyAlignment="0" applyProtection="0"/>
    <xf numFmtId="0" fontId="6" fillId="29" borderId="298" applyNumberFormat="0" applyFont="0" applyAlignment="0" applyProtection="0"/>
    <xf numFmtId="0" fontId="65" fillId="26" borderId="265" applyNumberFormat="0" applyAlignment="0" applyProtection="0"/>
    <xf numFmtId="0" fontId="61" fillId="13" borderId="253" applyNumberFormat="0" applyAlignment="0" applyProtection="0"/>
    <xf numFmtId="0" fontId="71" fillId="0" borderId="288" applyNumberFormat="0" applyFill="0" applyAlignment="0" applyProtection="0"/>
    <xf numFmtId="0" fontId="71" fillId="0" borderId="266" applyNumberFormat="0" applyFill="0" applyAlignment="0" applyProtection="0"/>
    <xf numFmtId="0" fontId="61" fillId="13" borderId="277" applyNumberFormat="0" applyAlignment="0" applyProtection="0"/>
    <xf numFmtId="0" fontId="71" fillId="0" borderId="292" applyNumberFormat="0" applyFill="0" applyAlignment="0" applyProtection="0"/>
    <xf numFmtId="0" fontId="6" fillId="29" borderId="247" applyNumberFormat="0" applyFont="0" applyAlignment="0" applyProtection="0"/>
    <xf numFmtId="0" fontId="59" fillId="26" borderId="253" applyNumberFormat="0" applyAlignment="0" applyProtection="0"/>
    <xf numFmtId="0" fontId="61" fillId="13" borderId="253" applyNumberFormat="0" applyAlignment="0" applyProtection="0"/>
    <xf numFmtId="0" fontId="65" fillId="26" borderId="261" applyNumberFormat="0" applyAlignment="0" applyProtection="0"/>
    <xf numFmtId="0" fontId="61" fillId="13" borderId="309" applyNumberFormat="0" applyAlignment="0" applyProtection="0"/>
    <xf numFmtId="0" fontId="65" fillId="26" borderId="254" applyNumberFormat="0" applyAlignment="0" applyProtection="0"/>
    <xf numFmtId="0" fontId="61" fillId="13" borderId="270" applyNumberFormat="0" applyAlignment="0" applyProtection="0"/>
    <xf numFmtId="0" fontId="59" fillId="26" borderId="281" applyNumberFormat="0" applyAlignment="0" applyProtection="0"/>
    <xf numFmtId="0" fontId="6" fillId="29" borderId="252" applyNumberFormat="0" applyFont="0" applyAlignment="0" applyProtection="0"/>
    <xf numFmtId="0" fontId="61" fillId="13" borderId="295" applyNumberFormat="0" applyAlignment="0" applyProtection="0"/>
    <xf numFmtId="172" fontId="6" fillId="0" borderId="0" applyFont="0" applyFill="0" applyBorder="0" applyAlignment="0" applyProtection="0"/>
    <xf numFmtId="0" fontId="59" fillId="26" borderId="260" applyNumberFormat="0" applyAlignment="0" applyProtection="0"/>
    <xf numFmtId="0" fontId="65" fillId="26" borderId="261" applyNumberFormat="0" applyAlignment="0" applyProtection="0"/>
    <xf numFmtId="0" fontId="65" fillId="26" borderId="271" applyNumberFormat="0" applyAlignment="0" applyProtection="0"/>
    <xf numFmtId="0" fontId="59" fillId="26" borderId="281" applyNumberFormat="0" applyAlignment="0" applyProtection="0"/>
    <xf numFmtId="0" fontId="71" fillId="0" borderId="292" applyNumberFormat="0" applyFill="0" applyAlignment="0" applyProtection="0"/>
    <xf numFmtId="0" fontId="59" fillId="26" borderId="253" applyNumberFormat="0" applyAlignment="0" applyProtection="0"/>
    <xf numFmtId="0" fontId="6" fillId="29" borderId="285" applyNumberFormat="0" applyFont="0" applyAlignment="0" applyProtection="0"/>
    <xf numFmtId="0" fontId="61" fillId="13" borderId="286" applyNumberFormat="0" applyAlignment="0" applyProtection="0"/>
    <xf numFmtId="0" fontId="61" fillId="13" borderId="253" applyNumberFormat="0" applyAlignment="0" applyProtection="0"/>
    <xf numFmtId="0" fontId="65" fillId="26" borderId="287" applyNumberFormat="0" applyAlignment="0" applyProtection="0"/>
    <xf numFmtId="0" fontId="61" fillId="13" borderId="264" applyNumberFormat="0" applyAlignment="0" applyProtection="0"/>
    <xf numFmtId="0" fontId="59" fillId="26" borderId="277" applyNumberFormat="0" applyAlignment="0" applyProtection="0"/>
    <xf numFmtId="0" fontId="61" fillId="13" borderId="260" applyNumberFormat="0" applyAlignment="0" applyProtection="0"/>
    <xf numFmtId="0" fontId="65" fillId="26" borderId="271" applyNumberFormat="0" applyAlignment="0" applyProtection="0"/>
    <xf numFmtId="0" fontId="71" fillId="0" borderId="279" applyNumberFormat="0" applyFill="0" applyAlignment="0" applyProtection="0"/>
    <xf numFmtId="0" fontId="61" fillId="13" borderId="253" applyNumberFormat="0" applyAlignment="0" applyProtection="0"/>
    <xf numFmtId="0" fontId="71" fillId="0" borderId="266" applyNumberFormat="0" applyFill="0" applyAlignment="0" applyProtection="0"/>
    <xf numFmtId="0" fontId="71" fillId="0" borderId="266" applyNumberFormat="0" applyFill="0" applyAlignment="0" applyProtection="0"/>
    <xf numFmtId="0" fontId="61" fillId="13" borderId="299" applyNumberFormat="0" applyAlignment="0" applyProtection="0"/>
    <xf numFmtId="0" fontId="59" fillId="26" borderId="309" applyNumberFormat="0" applyAlignment="0" applyProtection="0"/>
    <xf numFmtId="0" fontId="71" fillId="0" borderId="255" applyNumberFormat="0" applyFill="0" applyAlignment="0" applyProtection="0"/>
    <xf numFmtId="0" fontId="61" fillId="13" borderId="253" applyNumberFormat="0" applyAlignment="0" applyProtection="0"/>
    <xf numFmtId="0" fontId="6" fillId="29" borderId="252" applyNumberFormat="0" applyFont="0" applyAlignment="0" applyProtection="0"/>
    <xf numFmtId="0" fontId="65" fillId="26" borderId="261" applyNumberFormat="0" applyAlignment="0" applyProtection="0"/>
    <xf numFmtId="0" fontId="71" fillId="0" borderId="255" applyNumberFormat="0" applyFill="0" applyAlignment="0" applyProtection="0"/>
    <xf numFmtId="0" fontId="65" fillId="26" borderId="278" applyNumberFormat="0" applyAlignment="0" applyProtection="0"/>
    <xf numFmtId="0" fontId="71" fillId="0" borderId="272" applyNumberFormat="0" applyFill="0" applyAlignment="0" applyProtection="0"/>
    <xf numFmtId="0" fontId="65" fillId="26" borderId="282" applyNumberFormat="0" applyAlignment="0" applyProtection="0"/>
    <xf numFmtId="0" fontId="6" fillId="29" borderId="269" applyNumberFormat="0" applyFont="0" applyAlignment="0" applyProtection="0"/>
    <xf numFmtId="0" fontId="65" fillId="26" borderId="278" applyNumberFormat="0" applyAlignment="0" applyProtection="0"/>
    <xf numFmtId="0" fontId="59" fillId="26" borderId="260" applyNumberFormat="0" applyAlignment="0" applyProtection="0"/>
    <xf numFmtId="0" fontId="6" fillId="29" borderId="263" applyNumberFormat="0" applyFont="0" applyAlignment="0" applyProtection="0"/>
    <xf numFmtId="0" fontId="59" fillId="26" borderId="304" applyNumberFormat="0" applyAlignment="0" applyProtection="0"/>
    <xf numFmtId="0" fontId="6" fillId="29" borderId="273" applyNumberFormat="0" applyFont="0" applyAlignment="0" applyProtection="0"/>
    <xf numFmtId="0" fontId="59" fillId="26" borderId="290" applyNumberFormat="0" applyAlignment="0" applyProtection="0"/>
    <xf numFmtId="0" fontId="71" fillId="0" borderId="301" applyNumberFormat="0" applyFill="0" applyAlignment="0" applyProtection="0"/>
    <xf numFmtId="0" fontId="65" fillId="26" borderId="291" applyNumberFormat="0" applyAlignment="0" applyProtection="0"/>
    <xf numFmtId="0" fontId="59" fillId="26" borderId="313" applyNumberFormat="0" applyAlignment="0" applyProtection="0"/>
    <xf numFmtId="0" fontId="6" fillId="29" borderId="275" applyNumberFormat="0" applyFont="0" applyAlignment="0" applyProtection="0"/>
    <xf numFmtId="0" fontId="61" fillId="13" borderId="264" applyNumberFormat="0" applyAlignment="0" applyProtection="0"/>
    <xf numFmtId="0" fontId="59" fillId="26" borderId="286" applyNumberFormat="0" applyAlignment="0" applyProtection="0"/>
    <xf numFmtId="0" fontId="6" fillId="29" borderId="252" applyNumberFormat="0" applyFont="0" applyAlignment="0" applyProtection="0"/>
    <xf numFmtId="0" fontId="65" fillId="26" borderId="261" applyNumberFormat="0" applyAlignment="0" applyProtection="0"/>
    <xf numFmtId="0" fontId="65" fillId="26" borderId="265" applyNumberFormat="0" applyAlignment="0" applyProtection="0"/>
    <xf numFmtId="0" fontId="59" fillId="26" borderId="253" applyNumberFormat="0" applyAlignment="0" applyProtection="0"/>
    <xf numFmtId="0" fontId="71" fillId="0" borderId="272" applyNumberFormat="0" applyFill="0" applyAlignment="0" applyProtection="0"/>
    <xf numFmtId="0" fontId="6" fillId="29" borderId="268" applyNumberFormat="0" applyFont="0" applyAlignment="0" applyProtection="0"/>
    <xf numFmtId="0" fontId="71" fillId="0" borderId="279" applyNumberFormat="0" applyFill="0" applyAlignment="0" applyProtection="0"/>
    <xf numFmtId="0" fontId="71" fillId="0" borderId="266" applyNumberFormat="0" applyFill="0" applyAlignment="0" applyProtection="0"/>
    <xf numFmtId="0" fontId="61" fillId="13" borderId="295" applyNumberFormat="0" applyAlignment="0" applyProtection="0"/>
    <xf numFmtId="0" fontId="65" fillId="26" borderId="265" applyNumberFormat="0" applyAlignment="0" applyProtection="0"/>
    <xf numFmtId="0" fontId="6" fillId="29" borderId="285" applyNumberFormat="0" applyFont="0" applyAlignment="0" applyProtection="0"/>
    <xf numFmtId="0" fontId="65" fillId="26" borderId="261" applyNumberFormat="0" applyAlignment="0" applyProtection="0"/>
    <xf numFmtId="0" fontId="65" fillId="26" borderId="271" applyNumberFormat="0" applyAlignment="0" applyProtection="0"/>
    <xf numFmtId="0" fontId="6" fillId="29" borderId="257" applyNumberFormat="0" applyFont="0" applyAlignment="0" applyProtection="0"/>
    <xf numFmtId="0" fontId="65" fillId="26" borderId="261" applyNumberFormat="0" applyAlignment="0" applyProtection="0"/>
    <xf numFmtId="0" fontId="65" fillId="26" borderId="254" applyNumberFormat="0" applyAlignment="0" applyProtection="0"/>
    <xf numFmtId="0" fontId="61" fillId="13" borderId="277" applyNumberFormat="0" applyAlignment="0" applyProtection="0"/>
    <xf numFmtId="0" fontId="61" fillId="13" borderId="260" applyNumberFormat="0" applyAlignment="0" applyProtection="0"/>
    <xf numFmtId="0" fontId="65" fillId="26" borderId="261" applyNumberFormat="0" applyAlignment="0" applyProtection="0"/>
    <xf numFmtId="0" fontId="61" fillId="13" borderId="260" applyNumberFormat="0" applyAlignment="0" applyProtection="0"/>
    <xf numFmtId="0" fontId="61" fillId="13" borderId="264" applyNumberFormat="0" applyAlignment="0" applyProtection="0"/>
    <xf numFmtId="0" fontId="61" fillId="13" borderId="253" applyNumberFormat="0" applyAlignment="0" applyProtection="0"/>
    <xf numFmtId="0" fontId="61" fillId="13" borderId="290" applyNumberFormat="0" applyAlignment="0" applyProtection="0"/>
    <xf numFmtId="0" fontId="65" fillId="26" borderId="254" applyNumberFormat="0" applyAlignment="0" applyProtection="0"/>
    <xf numFmtId="0" fontId="59" fillId="26" borderId="277" applyNumberFormat="0" applyAlignment="0" applyProtection="0"/>
    <xf numFmtId="0" fontId="59" fillId="26" borderId="290" applyNumberFormat="0" applyAlignment="0" applyProtection="0"/>
    <xf numFmtId="0" fontId="6" fillId="29" borderId="252" applyNumberFormat="0" applyFont="0" applyAlignment="0" applyProtection="0"/>
    <xf numFmtId="0" fontId="6" fillId="29" borderId="259" applyNumberFormat="0" applyFont="0" applyAlignment="0" applyProtection="0"/>
    <xf numFmtId="172" fontId="6" fillId="0" borderId="0" applyFont="0" applyFill="0" applyBorder="0" applyAlignment="0" applyProtection="0"/>
    <xf numFmtId="0" fontId="59" fillId="26" borderId="253" applyNumberFormat="0" applyAlignment="0" applyProtection="0"/>
    <xf numFmtId="0" fontId="59" fillId="26" borderId="264" applyNumberFormat="0" applyAlignment="0" applyProtection="0"/>
    <xf numFmtId="0" fontId="71" fillId="0" borderId="288" applyNumberFormat="0" applyFill="0" applyAlignment="0" applyProtection="0"/>
    <xf numFmtId="0" fontId="65" fillId="26" borderId="271" applyNumberFormat="0" applyAlignment="0" applyProtection="0"/>
    <xf numFmtId="0" fontId="6" fillId="29" borderId="275" applyNumberFormat="0" applyFont="0" applyAlignment="0" applyProtection="0"/>
    <xf numFmtId="0" fontId="59" fillId="26" borderId="281" applyNumberFormat="0" applyAlignment="0" applyProtection="0"/>
    <xf numFmtId="0" fontId="71" fillId="0" borderId="283" applyNumberFormat="0" applyFill="0" applyAlignment="0" applyProtection="0"/>
    <xf numFmtId="0" fontId="61" fillId="13" borderId="253" applyNumberFormat="0" applyAlignment="0" applyProtection="0"/>
    <xf numFmtId="0" fontId="65" fillId="26" borderId="271" applyNumberFormat="0" applyAlignment="0" applyProtection="0"/>
    <xf numFmtId="0" fontId="59" fillId="26" borderId="309" applyNumberFormat="0" applyAlignment="0" applyProtection="0"/>
    <xf numFmtId="0" fontId="71" fillId="0" borderId="272" applyNumberFormat="0" applyFill="0" applyAlignment="0" applyProtection="0"/>
    <xf numFmtId="0" fontId="61" fillId="13" borderId="290" applyNumberFormat="0" applyAlignment="0" applyProtection="0"/>
    <xf numFmtId="0" fontId="59" fillId="26" borderId="260" applyNumberFormat="0" applyAlignment="0" applyProtection="0"/>
    <xf numFmtId="0" fontId="65" fillId="26" borderId="296" applyNumberFormat="0" applyAlignment="0" applyProtection="0"/>
    <xf numFmtId="0" fontId="61" fillId="13" borderId="253" applyNumberFormat="0" applyAlignment="0" applyProtection="0"/>
    <xf numFmtId="0" fontId="65" fillId="26" borderId="287" applyNumberFormat="0" applyAlignment="0" applyProtection="0"/>
    <xf numFmtId="0" fontId="65" fillId="26" borderId="300" applyNumberFormat="0" applyAlignment="0" applyProtection="0"/>
    <xf numFmtId="0" fontId="65" fillId="26" borderId="261" applyNumberFormat="0" applyAlignment="0" applyProtection="0"/>
    <xf numFmtId="0" fontId="65" fillId="26" borderId="261" applyNumberFormat="0" applyAlignment="0" applyProtection="0"/>
    <xf numFmtId="0" fontId="71" fillId="0" borderId="266" applyNumberFormat="0" applyFill="0" applyAlignment="0" applyProtection="0"/>
    <xf numFmtId="0" fontId="59" fillId="26" borderId="260" applyNumberFormat="0" applyAlignment="0" applyProtection="0"/>
    <xf numFmtId="0" fontId="59" fillId="26" borderId="304" applyNumberFormat="0" applyAlignment="0" applyProtection="0"/>
    <xf numFmtId="0" fontId="61" fillId="13" borderId="264" applyNumberFormat="0" applyAlignment="0" applyProtection="0"/>
    <xf numFmtId="0" fontId="59" fillId="26" borderId="270" applyNumberFormat="0" applyAlignment="0" applyProtection="0"/>
    <xf numFmtId="0" fontId="71" fillId="0" borderId="255" applyNumberFormat="0" applyFill="0" applyAlignment="0" applyProtection="0"/>
    <xf numFmtId="0" fontId="59" fillId="26" borderId="270" applyNumberFormat="0" applyAlignment="0" applyProtection="0"/>
    <xf numFmtId="0" fontId="65" fillId="26" borderId="261" applyNumberFormat="0" applyAlignment="0" applyProtection="0"/>
    <xf numFmtId="0" fontId="61" fillId="13" borderId="281" applyNumberFormat="0" applyAlignment="0" applyProtection="0"/>
    <xf numFmtId="0" fontId="6" fillId="29" borderId="259" applyNumberFormat="0" applyFont="0" applyAlignment="0" applyProtection="0"/>
    <xf numFmtId="0" fontId="61" fillId="13" borderId="264" applyNumberFormat="0" applyAlignment="0" applyProtection="0"/>
    <xf numFmtId="0" fontId="65" fillId="26" borderId="291" applyNumberFormat="0" applyAlignment="0" applyProtection="0"/>
    <xf numFmtId="0" fontId="65" fillId="26" borderId="300" applyNumberFormat="0" applyAlignment="0" applyProtection="0"/>
    <xf numFmtId="0" fontId="59" fillId="26" borderId="281" applyNumberFormat="0" applyAlignment="0" applyProtection="0"/>
    <xf numFmtId="0" fontId="71" fillId="0" borderId="255" applyNumberFormat="0" applyFill="0" applyAlignment="0" applyProtection="0"/>
    <xf numFmtId="0" fontId="6" fillId="29" borderId="257" applyNumberFormat="0" applyFont="0" applyAlignment="0" applyProtection="0"/>
    <xf numFmtId="0" fontId="59" fillId="26" borderId="260" applyNumberFormat="0" applyAlignment="0" applyProtection="0"/>
    <xf numFmtId="0" fontId="6" fillId="29" borderId="252" applyNumberFormat="0" applyFont="0" applyAlignment="0" applyProtection="0"/>
    <xf numFmtId="172" fontId="6" fillId="0" borderId="0" applyFont="0" applyFill="0" applyBorder="0" applyAlignment="0" applyProtection="0"/>
    <xf numFmtId="0" fontId="65" fillId="26" borderId="271" applyNumberFormat="0" applyAlignment="0" applyProtection="0"/>
    <xf numFmtId="0" fontId="71" fillId="0" borderId="262" applyNumberFormat="0" applyFill="0" applyAlignment="0" applyProtection="0"/>
    <xf numFmtId="0" fontId="59" fillId="26" borderId="260" applyNumberFormat="0" applyAlignment="0" applyProtection="0"/>
    <xf numFmtId="0" fontId="65" fillId="26" borderId="300" applyNumberFormat="0" applyAlignment="0" applyProtection="0"/>
    <xf numFmtId="0" fontId="65" fillId="26" borderId="278" applyNumberFormat="0" applyAlignment="0" applyProtection="0"/>
    <xf numFmtId="0" fontId="59" fillId="26" borderId="270" applyNumberFormat="0" applyAlignment="0" applyProtection="0"/>
    <xf numFmtId="0" fontId="59" fillId="26" borderId="253" applyNumberFormat="0" applyAlignment="0" applyProtection="0"/>
    <xf numFmtId="0" fontId="65" fillId="26" borderId="296" applyNumberFormat="0" applyAlignment="0" applyProtection="0"/>
    <xf numFmtId="0" fontId="6" fillId="29" borderId="275" applyNumberFormat="0" applyFont="0" applyAlignment="0" applyProtection="0"/>
    <xf numFmtId="0" fontId="71" fillId="0" borderId="255" applyNumberFormat="0" applyFill="0" applyAlignment="0" applyProtection="0"/>
    <xf numFmtId="0" fontId="6" fillId="29" borderId="280" applyNumberFormat="0" applyFont="0" applyAlignment="0" applyProtection="0"/>
    <xf numFmtId="0" fontId="6" fillId="29" borderId="263" applyNumberFormat="0" applyFont="0" applyAlignment="0" applyProtection="0"/>
    <xf numFmtId="0" fontId="65" fillId="26" borderId="310" applyNumberFormat="0" applyAlignment="0" applyProtection="0"/>
    <xf numFmtId="0" fontId="6" fillId="29" borderId="273" applyNumberFormat="0" applyFont="0" applyAlignment="0" applyProtection="0"/>
    <xf numFmtId="0" fontId="61" fillId="13" borderId="253" applyNumberFormat="0" applyAlignment="0" applyProtection="0"/>
    <xf numFmtId="0" fontId="71" fillId="0" borderId="255" applyNumberFormat="0" applyFill="0" applyAlignment="0" applyProtection="0"/>
    <xf numFmtId="0" fontId="61" fillId="13" borderId="270" applyNumberFormat="0" applyAlignment="0" applyProtection="0"/>
    <xf numFmtId="0" fontId="6" fillId="29" borderId="273" applyNumberFormat="0" applyFont="0" applyAlignment="0" applyProtection="0"/>
    <xf numFmtId="0" fontId="6" fillId="29" borderId="252" applyNumberFormat="0" applyFont="0" applyAlignment="0" applyProtection="0"/>
    <xf numFmtId="0" fontId="6" fillId="29" borderId="280" applyNumberFormat="0" applyFont="0" applyAlignment="0" applyProtection="0"/>
    <xf numFmtId="0" fontId="61" fillId="13" borderId="299" applyNumberFormat="0" applyAlignment="0" applyProtection="0"/>
    <xf numFmtId="0" fontId="6" fillId="29" borderId="257" applyNumberFormat="0" applyFont="0" applyAlignment="0" applyProtection="0"/>
    <xf numFmtId="0" fontId="71" fillId="0" borderId="272" applyNumberFormat="0" applyFill="0" applyAlignment="0" applyProtection="0"/>
    <xf numFmtId="0" fontId="59" fillId="26" borderId="304" applyNumberFormat="0" applyAlignment="0" applyProtection="0"/>
    <xf numFmtId="0" fontId="65" fillId="26" borderId="287" applyNumberFormat="0" applyAlignment="0" applyProtection="0"/>
    <xf numFmtId="0" fontId="6" fillId="29" borderId="276" applyNumberFormat="0" applyFont="0" applyAlignment="0" applyProtection="0"/>
    <xf numFmtId="0" fontId="65" fillId="26" borderId="305" applyNumberFormat="0" applyAlignment="0" applyProtection="0"/>
    <xf numFmtId="0" fontId="65" fillId="26" borderId="287" applyNumberFormat="0" applyAlignment="0" applyProtection="0"/>
    <xf numFmtId="0" fontId="65" fillId="26" borderId="278" applyNumberFormat="0" applyAlignment="0" applyProtection="0"/>
    <xf numFmtId="0" fontId="71" fillId="0" borderId="283" applyNumberFormat="0" applyFill="0" applyAlignment="0" applyProtection="0"/>
    <xf numFmtId="0" fontId="59" fillId="26" borderId="313" applyNumberFormat="0" applyAlignment="0" applyProtection="0"/>
    <xf numFmtId="0" fontId="65" fillId="26" borderId="296" applyNumberFormat="0" applyAlignment="0" applyProtection="0"/>
    <xf numFmtId="0" fontId="6" fillId="29" borderId="257" applyNumberFormat="0" applyFont="0" applyAlignment="0" applyProtection="0"/>
    <xf numFmtId="0" fontId="71" fillId="0" borderId="266" applyNumberFormat="0" applyFill="0" applyAlignment="0" applyProtection="0"/>
    <xf numFmtId="0" fontId="65" fillId="26" borderId="265" applyNumberFormat="0" applyAlignment="0" applyProtection="0"/>
    <xf numFmtId="0" fontId="61" fillId="13" borderId="260" applyNumberFormat="0" applyAlignment="0" applyProtection="0"/>
    <xf numFmtId="0" fontId="6" fillId="29" borderId="276" applyNumberFormat="0" applyFont="0" applyAlignment="0" applyProtection="0"/>
    <xf numFmtId="0" fontId="61" fillId="13" borderId="264" applyNumberFormat="0" applyAlignment="0" applyProtection="0"/>
    <xf numFmtId="0" fontId="59" fillId="26" borderId="260" applyNumberFormat="0" applyAlignment="0" applyProtection="0"/>
    <xf numFmtId="0" fontId="61" fillId="13" borderId="264" applyNumberFormat="0" applyAlignment="0" applyProtection="0"/>
    <xf numFmtId="0" fontId="65" fillId="26" borderId="287" applyNumberFormat="0" applyAlignment="0" applyProtection="0"/>
    <xf numFmtId="0" fontId="71" fillId="0" borderId="266" applyNumberFormat="0" applyFill="0" applyAlignment="0" applyProtection="0"/>
    <xf numFmtId="0" fontId="65" fillId="26" borderId="254" applyNumberFormat="0" applyAlignment="0" applyProtection="0"/>
    <xf numFmtId="0" fontId="61" fillId="13" borderId="270" applyNumberFormat="0" applyAlignment="0" applyProtection="0"/>
    <xf numFmtId="0" fontId="6" fillId="29" borderId="285" applyNumberFormat="0" applyFont="0" applyAlignment="0" applyProtection="0"/>
    <xf numFmtId="0" fontId="65" fillId="26" borderId="282" applyNumberFormat="0" applyAlignment="0" applyProtection="0"/>
    <xf numFmtId="0" fontId="71" fillId="0" borderId="262" applyNumberFormat="0" applyFill="0" applyAlignment="0" applyProtection="0"/>
    <xf numFmtId="0" fontId="71" fillId="0" borderId="262" applyNumberFormat="0" applyFill="0" applyAlignment="0" applyProtection="0"/>
    <xf numFmtId="0" fontId="6" fillId="29" borderId="276" applyNumberFormat="0" applyFont="0" applyAlignment="0" applyProtection="0"/>
    <xf numFmtId="0" fontId="65" fillId="26" borderId="278" applyNumberFormat="0" applyAlignment="0" applyProtection="0"/>
    <xf numFmtId="0" fontId="61" fillId="13" borderId="281" applyNumberFormat="0" applyAlignment="0" applyProtection="0"/>
    <xf numFmtId="0" fontId="71" fillId="0" borderId="262" applyNumberFormat="0" applyFill="0" applyAlignment="0" applyProtection="0"/>
    <xf numFmtId="0" fontId="59" fillId="26" borderId="270" applyNumberFormat="0" applyAlignment="0" applyProtection="0"/>
    <xf numFmtId="0" fontId="6" fillId="29" borderId="268" applyNumberFormat="0" applyFont="0" applyAlignment="0" applyProtection="0"/>
    <xf numFmtId="0" fontId="6" fillId="29" borderId="268" applyNumberFormat="0" applyFont="0" applyAlignment="0" applyProtection="0"/>
    <xf numFmtId="0" fontId="71" fillId="0" borderId="262" applyNumberFormat="0" applyFill="0" applyAlignment="0" applyProtection="0"/>
    <xf numFmtId="0" fontId="6" fillId="29" borderId="268" applyNumberFormat="0" applyFont="0" applyAlignment="0" applyProtection="0"/>
    <xf numFmtId="0" fontId="6" fillId="29" borderId="293" applyNumberFormat="0" applyFont="0" applyAlignment="0" applyProtection="0"/>
    <xf numFmtId="0" fontId="59" fillId="26" borderId="304" applyNumberFormat="0" applyAlignment="0" applyProtection="0"/>
    <xf numFmtId="0" fontId="59" fillId="26" borderId="260" applyNumberFormat="0" applyAlignment="0" applyProtection="0"/>
    <xf numFmtId="0" fontId="65" fillId="26" borderId="265" applyNumberFormat="0" applyAlignment="0" applyProtection="0"/>
    <xf numFmtId="0" fontId="6" fillId="29" borderId="269" applyNumberFormat="0" applyFont="0" applyAlignment="0" applyProtection="0"/>
    <xf numFmtId="0" fontId="6" fillId="29" borderId="252" applyNumberFormat="0" applyFont="0" applyAlignment="0" applyProtection="0"/>
    <xf numFmtId="0" fontId="71" fillId="0" borderId="266" applyNumberFormat="0" applyFill="0" applyAlignment="0" applyProtection="0"/>
    <xf numFmtId="0" fontId="6" fillId="29" borderId="312" applyNumberFormat="0" applyFont="0" applyAlignment="0" applyProtection="0"/>
    <xf numFmtId="0" fontId="61" fillId="13" borderId="260" applyNumberFormat="0" applyAlignment="0" applyProtection="0"/>
    <xf numFmtId="0" fontId="65" fillId="26" borderId="261" applyNumberFormat="0" applyAlignment="0" applyProtection="0"/>
    <xf numFmtId="0" fontId="61" fillId="13" borderId="290" applyNumberFormat="0" applyAlignment="0" applyProtection="0"/>
    <xf numFmtId="0" fontId="71" fillId="0" borderId="266" applyNumberFormat="0" applyFill="0" applyAlignment="0" applyProtection="0"/>
    <xf numFmtId="0" fontId="61" fillId="13" borderId="281" applyNumberFormat="0" applyAlignment="0" applyProtection="0"/>
    <xf numFmtId="0" fontId="65" fillId="26" borderId="310" applyNumberFormat="0" applyAlignment="0" applyProtection="0"/>
    <xf numFmtId="0" fontId="61" fillId="13" borderId="277" applyNumberFormat="0" applyAlignment="0" applyProtection="0"/>
    <xf numFmtId="0" fontId="61" fillId="13" borderId="260" applyNumberFormat="0" applyAlignment="0" applyProtection="0"/>
    <xf numFmtId="0" fontId="65" fillId="26" borderId="265" applyNumberFormat="0" applyAlignment="0" applyProtection="0"/>
    <xf numFmtId="0" fontId="59" fillId="26" borderId="253" applyNumberFormat="0" applyAlignment="0" applyProtection="0"/>
    <xf numFmtId="0" fontId="6" fillId="29" borderId="252" applyNumberFormat="0" applyFont="0" applyAlignment="0" applyProtection="0"/>
    <xf numFmtId="0" fontId="71" fillId="0" borderId="292" applyNumberFormat="0" applyFill="0" applyAlignment="0" applyProtection="0"/>
    <xf numFmtId="0" fontId="71" fillId="0" borderId="272" applyNumberFormat="0" applyFill="0" applyAlignment="0" applyProtection="0"/>
    <xf numFmtId="0" fontId="71" fillId="0" borderId="266" applyNumberFormat="0" applyFill="0" applyAlignment="0" applyProtection="0"/>
    <xf numFmtId="0" fontId="65" fillId="26" borderId="271" applyNumberFormat="0" applyAlignment="0" applyProtection="0"/>
    <xf numFmtId="0" fontId="65" fillId="26" borderId="287" applyNumberFormat="0" applyAlignment="0" applyProtection="0"/>
    <xf numFmtId="0" fontId="65" fillId="26" borderId="271" applyNumberFormat="0" applyAlignment="0" applyProtection="0"/>
    <xf numFmtId="0" fontId="59" fillId="26" borderId="264" applyNumberFormat="0" applyAlignment="0" applyProtection="0"/>
    <xf numFmtId="0" fontId="65" fillId="26" borderId="278" applyNumberFormat="0" applyAlignment="0" applyProtection="0"/>
    <xf numFmtId="0" fontId="59" fillId="26" borderId="253" applyNumberFormat="0" applyAlignment="0" applyProtection="0"/>
    <xf numFmtId="0" fontId="71" fillId="0" borderId="315" applyNumberFormat="0" applyFill="0" applyAlignment="0" applyProtection="0"/>
    <xf numFmtId="0" fontId="61" fillId="13" borderId="260" applyNumberFormat="0" applyAlignment="0" applyProtection="0"/>
    <xf numFmtId="0" fontId="71" fillId="0" borderId="255" applyNumberFormat="0" applyFill="0" applyAlignment="0" applyProtection="0"/>
    <xf numFmtId="0" fontId="65" fillId="26" borderId="254" applyNumberFormat="0" applyAlignment="0" applyProtection="0"/>
    <xf numFmtId="0" fontId="71" fillId="0" borderId="283" applyNumberFormat="0" applyFill="0" applyAlignment="0" applyProtection="0"/>
    <xf numFmtId="0" fontId="61" fillId="13" borderId="270" applyNumberFormat="0" applyAlignment="0" applyProtection="0"/>
    <xf numFmtId="0" fontId="71" fillId="0" borderId="266" applyNumberFormat="0" applyFill="0" applyAlignment="0" applyProtection="0"/>
    <xf numFmtId="0" fontId="71" fillId="0" borderId="301" applyNumberFormat="0" applyFill="0" applyAlignment="0" applyProtection="0"/>
    <xf numFmtId="0" fontId="6" fillId="29" borderId="259" applyNumberFormat="0" applyFont="0" applyAlignment="0" applyProtection="0"/>
    <xf numFmtId="0" fontId="71" fillId="0" borderId="288" applyNumberFormat="0" applyFill="0" applyAlignment="0" applyProtection="0"/>
    <xf numFmtId="0" fontId="59" fillId="26" borderId="281" applyNumberFormat="0" applyAlignment="0" applyProtection="0"/>
    <xf numFmtId="0" fontId="65" fillId="26" borderId="261" applyNumberFormat="0" applyAlignment="0" applyProtection="0"/>
    <xf numFmtId="0" fontId="59" fillId="26" borderId="270" applyNumberFormat="0" applyAlignment="0" applyProtection="0"/>
    <xf numFmtId="0" fontId="65" fillId="26" borderId="305" applyNumberFormat="0" applyAlignment="0" applyProtection="0"/>
    <xf numFmtId="0" fontId="6" fillId="29" borderId="276" applyNumberFormat="0" applyFont="0" applyAlignment="0" applyProtection="0"/>
    <xf numFmtId="0" fontId="71" fillId="0" borderId="255" applyNumberFormat="0" applyFill="0" applyAlignment="0" applyProtection="0"/>
    <xf numFmtId="0" fontId="61" fillId="13" borderId="260" applyNumberFormat="0" applyAlignment="0" applyProtection="0"/>
    <xf numFmtId="0" fontId="71" fillId="0" borderId="262" applyNumberFormat="0" applyFill="0" applyAlignment="0" applyProtection="0"/>
    <xf numFmtId="0" fontId="6" fillId="29" borderId="312" applyNumberFormat="0" applyFont="0" applyAlignment="0" applyProtection="0"/>
    <xf numFmtId="0" fontId="61" fillId="13" borderId="260" applyNumberFormat="0" applyAlignment="0" applyProtection="0"/>
    <xf numFmtId="0" fontId="6" fillId="29" borderId="276" applyNumberFormat="0" applyFont="0" applyAlignment="0" applyProtection="0"/>
    <xf numFmtId="0" fontId="6" fillId="29" borderId="263" applyNumberFormat="0" applyFont="0" applyAlignment="0" applyProtection="0"/>
    <xf numFmtId="0" fontId="59" fillId="26" borderId="286" applyNumberFormat="0" applyAlignment="0" applyProtection="0"/>
    <xf numFmtId="0" fontId="65" fillId="26" borderId="287" applyNumberFormat="0" applyAlignment="0" applyProtection="0"/>
    <xf numFmtId="0" fontId="59" fillId="26" borderId="264" applyNumberFormat="0" applyAlignment="0" applyProtection="0"/>
    <xf numFmtId="172" fontId="6" fillId="0" borderId="0" applyFont="0" applyFill="0" applyBorder="0" applyAlignment="0" applyProtection="0"/>
    <xf numFmtId="0" fontId="65" fillId="26" borderId="261" applyNumberFormat="0" applyAlignment="0" applyProtection="0"/>
    <xf numFmtId="0" fontId="59" fillId="26" borderId="277" applyNumberFormat="0" applyAlignment="0" applyProtection="0"/>
    <xf numFmtId="0" fontId="61" fillId="13" borderId="270" applyNumberFormat="0" applyAlignment="0" applyProtection="0"/>
    <xf numFmtId="0" fontId="61" fillId="13" borderId="264" applyNumberFormat="0" applyAlignment="0" applyProtection="0"/>
    <xf numFmtId="0" fontId="71" fillId="0" borderId="255" applyNumberFormat="0" applyFill="0" applyAlignment="0" applyProtection="0"/>
    <xf numFmtId="0" fontId="71" fillId="0" borderId="301" applyNumberFormat="0" applyFill="0" applyAlignment="0" applyProtection="0"/>
    <xf numFmtId="0" fontId="59" fillId="26" borderId="270" applyNumberFormat="0" applyAlignment="0" applyProtection="0"/>
    <xf numFmtId="0" fontId="59" fillId="26" borderId="290" applyNumberFormat="0" applyAlignment="0" applyProtection="0"/>
    <xf numFmtId="0" fontId="65" fillId="26" borderId="271" applyNumberFormat="0" applyAlignment="0" applyProtection="0"/>
    <xf numFmtId="0" fontId="59" fillId="26" borderId="260" applyNumberFormat="0" applyAlignment="0" applyProtection="0"/>
    <xf numFmtId="0" fontId="59" fillId="26" borderId="270" applyNumberFormat="0" applyAlignment="0" applyProtection="0"/>
    <xf numFmtId="0" fontId="6" fillId="29" borderId="257" applyNumberFormat="0" applyFont="0" applyAlignment="0" applyProtection="0"/>
    <xf numFmtId="0" fontId="59" fillId="26" borderId="270" applyNumberFormat="0" applyAlignment="0" applyProtection="0"/>
    <xf numFmtId="0" fontId="61" fillId="13" borderId="290" applyNumberFormat="0" applyAlignment="0" applyProtection="0"/>
    <xf numFmtId="0" fontId="65" fillId="26" borderId="261" applyNumberFormat="0" applyAlignment="0" applyProtection="0"/>
    <xf numFmtId="0" fontId="59" fillId="26" borderId="260" applyNumberFormat="0" applyAlignment="0" applyProtection="0"/>
    <xf numFmtId="0" fontId="71" fillId="0" borderId="266" applyNumberFormat="0" applyFill="0" applyAlignment="0" applyProtection="0"/>
    <xf numFmtId="0" fontId="65" fillId="26" borderId="305" applyNumberFormat="0" applyAlignment="0" applyProtection="0"/>
    <xf numFmtId="0" fontId="65" fillId="26" borderId="265" applyNumberFormat="0" applyAlignment="0" applyProtection="0"/>
    <xf numFmtId="0" fontId="61" fillId="13" borderId="270" applyNumberFormat="0" applyAlignment="0" applyProtection="0"/>
    <xf numFmtId="0" fontId="71" fillId="0" borderId="255" applyNumberFormat="0" applyFill="0" applyAlignment="0" applyProtection="0"/>
    <xf numFmtId="0" fontId="61" fillId="13" borderId="270" applyNumberFormat="0" applyAlignment="0" applyProtection="0"/>
    <xf numFmtId="0" fontId="65" fillId="26" borderId="254" applyNumberFormat="0" applyAlignment="0" applyProtection="0"/>
    <xf numFmtId="0" fontId="6" fillId="29" borderId="263" applyNumberFormat="0" applyFont="0" applyAlignment="0" applyProtection="0"/>
    <xf numFmtId="0" fontId="61" fillId="13" borderId="253" applyNumberFormat="0" applyAlignment="0" applyProtection="0"/>
    <xf numFmtId="0" fontId="61" fillId="13" borderId="290" applyNumberFormat="0" applyAlignment="0" applyProtection="0"/>
    <xf numFmtId="0" fontId="6" fillId="29" borderId="293" applyNumberFormat="0" applyFont="0" applyAlignment="0" applyProtection="0"/>
    <xf numFmtId="0" fontId="65" fillId="26" borderId="265" applyNumberFormat="0" applyAlignment="0" applyProtection="0"/>
    <xf numFmtId="0" fontId="6" fillId="29" borderId="293" applyNumberFormat="0" applyFont="0" applyAlignment="0" applyProtection="0"/>
    <xf numFmtId="0" fontId="71" fillId="0" borderId="262" applyNumberFormat="0" applyFill="0" applyAlignment="0" applyProtection="0"/>
    <xf numFmtId="0" fontId="65" fillId="26" borderId="300" applyNumberFormat="0" applyAlignment="0" applyProtection="0"/>
    <xf numFmtId="0" fontId="6" fillId="29" borderId="257" applyNumberFormat="0" applyFont="0" applyAlignment="0" applyProtection="0"/>
    <xf numFmtId="0" fontId="65" fillId="26" borderId="254" applyNumberFormat="0" applyAlignment="0" applyProtection="0"/>
    <xf numFmtId="0" fontId="71" fillId="0" borderId="311" applyNumberFormat="0" applyFill="0" applyAlignment="0" applyProtection="0"/>
    <xf numFmtId="0" fontId="71" fillId="0" borderId="255" applyNumberFormat="0" applyFill="0" applyAlignment="0" applyProtection="0"/>
    <xf numFmtId="0" fontId="65" fillId="26" borderId="265" applyNumberFormat="0" applyAlignment="0" applyProtection="0"/>
    <xf numFmtId="0" fontId="61" fillId="13" borderId="277" applyNumberFormat="0" applyAlignment="0" applyProtection="0"/>
    <xf numFmtId="0" fontId="65" fillId="26" borderId="287" applyNumberFormat="0" applyAlignment="0" applyProtection="0"/>
    <xf numFmtId="0" fontId="71" fillId="0" borderId="255" applyNumberFormat="0" applyFill="0" applyAlignment="0" applyProtection="0"/>
    <xf numFmtId="0" fontId="6" fillId="29" borderId="263" applyNumberFormat="0" applyFont="0" applyAlignment="0" applyProtection="0"/>
    <xf numFmtId="0" fontId="71" fillId="0" borderId="266" applyNumberFormat="0" applyFill="0" applyAlignment="0" applyProtection="0"/>
    <xf numFmtId="0" fontId="59" fillId="26" borderId="295" applyNumberFormat="0" applyAlignment="0" applyProtection="0"/>
    <xf numFmtId="0" fontId="71" fillId="0" borderId="279" applyNumberFormat="0" applyFill="0" applyAlignment="0" applyProtection="0"/>
    <xf numFmtId="0" fontId="65" fillId="26" borderId="291" applyNumberFormat="0" applyAlignment="0" applyProtection="0"/>
    <xf numFmtId="0" fontId="6" fillId="29" borderId="289" applyNumberFormat="0" applyFont="0" applyAlignment="0" applyProtection="0"/>
    <xf numFmtId="0" fontId="71" fillId="0" borderId="288" applyNumberFormat="0" applyFill="0" applyAlignment="0" applyProtection="0"/>
    <xf numFmtId="0" fontId="61" fillId="13" borderId="264" applyNumberFormat="0" applyAlignment="0" applyProtection="0"/>
    <xf numFmtId="0" fontId="65" fillId="26" borderId="261" applyNumberFormat="0" applyAlignment="0" applyProtection="0"/>
    <xf numFmtId="0" fontId="6" fillId="29" borderId="252" applyNumberFormat="0" applyFont="0" applyAlignment="0" applyProtection="0"/>
    <xf numFmtId="0" fontId="59" fillId="26" borderId="281" applyNumberFormat="0" applyAlignment="0" applyProtection="0"/>
    <xf numFmtId="0" fontId="71" fillId="0" borderId="266" applyNumberFormat="0" applyFill="0" applyAlignment="0" applyProtection="0"/>
    <xf numFmtId="0" fontId="6" fillId="29" borderId="285" applyNumberFormat="0" applyFont="0" applyAlignment="0" applyProtection="0"/>
    <xf numFmtId="0" fontId="6" fillId="29" borderId="308" applyNumberFormat="0" applyFont="0" applyAlignment="0" applyProtection="0"/>
    <xf numFmtId="0" fontId="59" fillId="26" borderId="270" applyNumberFormat="0" applyAlignment="0" applyProtection="0"/>
    <xf numFmtId="0" fontId="61" fillId="13" borderId="260" applyNumberFormat="0" applyAlignment="0" applyProtection="0"/>
    <xf numFmtId="0" fontId="65" fillId="26" borderId="305" applyNumberFormat="0" applyAlignment="0" applyProtection="0"/>
    <xf numFmtId="0" fontId="59" fillId="26" borderId="277" applyNumberFormat="0" applyAlignment="0" applyProtection="0"/>
    <xf numFmtId="0" fontId="65" fillId="26" borderId="265" applyNumberFormat="0" applyAlignment="0" applyProtection="0"/>
    <xf numFmtId="0" fontId="6" fillId="29" borderId="312" applyNumberFormat="0" applyFont="0" applyAlignment="0" applyProtection="0"/>
    <xf numFmtId="0" fontId="59" fillId="26" borderId="277" applyNumberFormat="0" applyAlignment="0" applyProtection="0"/>
    <xf numFmtId="0" fontId="65" fillId="26" borderId="278" applyNumberFormat="0" applyAlignment="0" applyProtection="0"/>
    <xf numFmtId="0" fontId="71" fillId="0" borderId="292" applyNumberFormat="0" applyFill="0" applyAlignment="0" applyProtection="0"/>
    <xf numFmtId="0" fontId="61" fillId="13" borderId="260" applyNumberFormat="0" applyAlignment="0" applyProtection="0"/>
    <xf numFmtId="0" fontId="71" fillId="0" borderId="272" applyNumberFormat="0" applyFill="0" applyAlignment="0" applyProtection="0"/>
    <xf numFmtId="0" fontId="71" fillId="0" borderId="255" applyNumberFormat="0" applyFill="0" applyAlignment="0" applyProtection="0"/>
    <xf numFmtId="0" fontId="65" fillId="26" borderId="261" applyNumberFormat="0" applyAlignment="0" applyProtection="0"/>
    <xf numFmtId="0" fontId="61" fillId="13" borderId="264" applyNumberFormat="0" applyAlignment="0" applyProtection="0"/>
    <xf numFmtId="0" fontId="59" fillId="26" borderId="253" applyNumberFormat="0" applyAlignment="0" applyProtection="0"/>
    <xf numFmtId="0" fontId="71" fillId="0" borderId="311" applyNumberFormat="0" applyFill="0" applyAlignment="0" applyProtection="0"/>
    <xf numFmtId="0" fontId="71" fillId="0" borderId="292" applyNumberFormat="0" applyFill="0" applyAlignment="0" applyProtection="0"/>
    <xf numFmtId="172" fontId="6" fillId="0" borderId="0" applyFont="0" applyFill="0" applyBorder="0" applyAlignment="0" applyProtection="0"/>
    <xf numFmtId="0" fontId="61" fillId="13" borderId="304" applyNumberFormat="0" applyAlignment="0" applyProtection="0"/>
    <xf numFmtId="0" fontId="6" fillId="29" borderId="257" applyNumberFormat="0" applyFont="0" applyAlignment="0" applyProtection="0"/>
    <xf numFmtId="0" fontId="59" fillId="26" borderId="299" applyNumberFormat="0" applyAlignment="0" applyProtection="0"/>
    <xf numFmtId="0" fontId="59" fillId="26" borderId="304" applyNumberFormat="0" applyAlignment="0" applyProtection="0"/>
    <xf numFmtId="0" fontId="59" fillId="26" borderId="264" applyNumberFormat="0" applyAlignment="0" applyProtection="0"/>
    <xf numFmtId="0" fontId="61" fillId="13" borderId="270" applyNumberFormat="0" applyAlignment="0" applyProtection="0"/>
    <xf numFmtId="0" fontId="6" fillId="29" borderId="294" applyNumberFormat="0" applyFont="0" applyAlignment="0" applyProtection="0"/>
    <xf numFmtId="0" fontId="59" fillId="26" borderId="264" applyNumberFormat="0" applyAlignment="0" applyProtection="0"/>
    <xf numFmtId="0" fontId="59" fillId="26" borderId="309" applyNumberFormat="0" applyAlignment="0" applyProtection="0"/>
    <xf numFmtId="0" fontId="71" fillId="0" borderId="292" applyNumberFormat="0" applyFill="0" applyAlignment="0" applyProtection="0"/>
    <xf numFmtId="0" fontId="61" fillId="13" borderId="281" applyNumberFormat="0" applyAlignment="0" applyProtection="0"/>
    <xf numFmtId="0" fontId="61" fillId="13" borderId="313" applyNumberFormat="0" applyAlignment="0" applyProtection="0"/>
    <xf numFmtId="0" fontId="71" fillId="0" borderId="272" applyNumberFormat="0" applyFill="0" applyAlignment="0" applyProtection="0"/>
    <xf numFmtId="0" fontId="65" fillId="26" borderId="254" applyNumberFormat="0" applyAlignment="0" applyProtection="0"/>
    <xf numFmtId="0" fontId="65" fillId="26" borderId="265" applyNumberFormat="0" applyAlignment="0" applyProtection="0"/>
    <xf numFmtId="0" fontId="61" fillId="13" borderId="299" applyNumberFormat="0" applyAlignment="0" applyProtection="0"/>
    <xf numFmtId="0" fontId="61" fillId="13" borderId="290" applyNumberFormat="0" applyAlignment="0" applyProtection="0"/>
    <xf numFmtId="0" fontId="71" fillId="0" borderId="255" applyNumberFormat="0" applyFill="0" applyAlignment="0" applyProtection="0"/>
    <xf numFmtId="0" fontId="65" fillId="26" borderId="300" applyNumberFormat="0" applyAlignment="0" applyProtection="0"/>
    <xf numFmtId="0" fontId="65" fillId="26" borderId="287" applyNumberFormat="0" applyAlignment="0" applyProtection="0"/>
    <xf numFmtId="0" fontId="6" fillId="29" borderId="252" applyNumberFormat="0" applyFont="0" applyAlignment="0" applyProtection="0"/>
    <xf numFmtId="0" fontId="65" fillId="26" borderId="265" applyNumberFormat="0" applyAlignment="0" applyProtection="0"/>
    <xf numFmtId="0" fontId="61" fillId="13" borderId="260" applyNumberFormat="0" applyAlignment="0" applyProtection="0"/>
    <xf numFmtId="0" fontId="59" fillId="26" borderId="270" applyNumberFormat="0" applyAlignment="0" applyProtection="0"/>
    <xf numFmtId="0" fontId="71" fillId="0" borderId="266" applyNumberFormat="0" applyFill="0" applyAlignment="0" applyProtection="0"/>
    <xf numFmtId="0" fontId="61" fillId="13" borderId="260" applyNumberFormat="0" applyAlignment="0" applyProtection="0"/>
    <xf numFmtId="0" fontId="59" fillId="26" borderId="264" applyNumberFormat="0" applyAlignment="0" applyProtection="0"/>
    <xf numFmtId="0" fontId="61" fillId="13" borderId="253" applyNumberFormat="0" applyAlignment="0" applyProtection="0"/>
    <xf numFmtId="0" fontId="65" fillId="26" borderId="271" applyNumberFormat="0" applyAlignment="0" applyProtection="0"/>
    <xf numFmtId="0" fontId="71" fillId="0" borderId="306" applyNumberFormat="0" applyFill="0" applyAlignment="0" applyProtection="0"/>
    <xf numFmtId="0" fontId="65" fillId="26" borderId="254" applyNumberFormat="0" applyAlignment="0" applyProtection="0"/>
    <xf numFmtId="0" fontId="65" fillId="26" borderId="305" applyNumberFormat="0" applyAlignment="0" applyProtection="0"/>
    <xf numFmtId="0" fontId="59" fillId="26" borderId="277" applyNumberFormat="0" applyAlignment="0" applyProtection="0"/>
    <xf numFmtId="0" fontId="71" fillId="0" borderId="255" applyNumberFormat="0" applyFill="0" applyAlignment="0" applyProtection="0"/>
    <xf numFmtId="0" fontId="65" fillId="26" borderId="314" applyNumberFormat="0" applyAlignment="0" applyProtection="0"/>
    <xf numFmtId="0" fontId="61" fillId="13" borderId="264" applyNumberFormat="0" applyAlignment="0" applyProtection="0"/>
    <xf numFmtId="0" fontId="65" fillId="26" borderId="305" applyNumberFormat="0" applyAlignment="0" applyProtection="0"/>
    <xf numFmtId="0" fontId="65" fillId="26" borderId="282" applyNumberFormat="0" applyAlignment="0" applyProtection="0"/>
    <xf numFmtId="0" fontId="6" fillId="29" borderId="280" applyNumberFormat="0" applyFont="0" applyAlignment="0" applyProtection="0"/>
    <xf numFmtId="0" fontId="59" fillId="26" borderId="260" applyNumberFormat="0" applyAlignment="0" applyProtection="0"/>
    <xf numFmtId="0" fontId="71" fillId="0" borderId="272" applyNumberFormat="0" applyFill="0" applyAlignment="0" applyProtection="0"/>
    <xf numFmtId="0" fontId="6" fillId="29" borderId="289" applyNumberFormat="0" applyFont="0" applyAlignment="0" applyProtection="0"/>
    <xf numFmtId="0" fontId="71" fillId="0" borderId="279" applyNumberFormat="0" applyFill="0" applyAlignment="0" applyProtection="0"/>
    <xf numFmtId="0" fontId="71" fillId="0" borderId="262" applyNumberFormat="0" applyFill="0" applyAlignment="0" applyProtection="0"/>
    <xf numFmtId="0" fontId="61" fillId="13" borderId="264" applyNumberFormat="0" applyAlignment="0" applyProtection="0"/>
    <xf numFmtId="0" fontId="65" fillId="26" borderId="271" applyNumberFormat="0" applyAlignment="0" applyProtection="0"/>
    <xf numFmtId="0" fontId="59" fillId="26" borderId="264" applyNumberFormat="0" applyAlignment="0" applyProtection="0"/>
    <xf numFmtId="0" fontId="61" fillId="13" borderId="299" applyNumberFormat="0" applyAlignment="0" applyProtection="0"/>
    <xf numFmtId="0" fontId="59" fillId="26" borderId="253" applyNumberFormat="0" applyAlignment="0" applyProtection="0"/>
    <xf numFmtId="0" fontId="65" fillId="26" borderId="261" applyNumberFormat="0" applyAlignment="0" applyProtection="0"/>
    <xf numFmtId="0" fontId="71" fillId="0" borderId="292" applyNumberFormat="0" applyFill="0" applyAlignment="0" applyProtection="0"/>
    <xf numFmtId="0" fontId="71" fillId="0" borderId="262" applyNumberFormat="0" applyFill="0" applyAlignment="0" applyProtection="0"/>
    <xf numFmtId="0" fontId="59" fillId="26" borderId="277" applyNumberFormat="0" applyAlignment="0" applyProtection="0"/>
    <xf numFmtId="0" fontId="65" fillId="26" borderId="287" applyNumberFormat="0" applyAlignment="0" applyProtection="0"/>
    <xf numFmtId="0" fontId="6" fillId="29" borderId="259" applyNumberFormat="0" applyFont="0" applyAlignment="0" applyProtection="0"/>
    <xf numFmtId="0" fontId="59" fillId="26" borderId="264" applyNumberFormat="0" applyAlignment="0" applyProtection="0"/>
    <xf numFmtId="0" fontId="65" fillId="26" borderId="271" applyNumberFormat="0" applyAlignment="0" applyProtection="0"/>
    <xf numFmtId="0" fontId="65" fillId="26" borderId="278" applyNumberFormat="0" applyAlignment="0" applyProtection="0"/>
    <xf numFmtId="0" fontId="6" fillId="29" borderId="252" applyNumberFormat="0" applyFont="0" applyAlignment="0" applyProtection="0"/>
    <xf numFmtId="0" fontId="6" fillId="29" borderId="252" applyNumberFormat="0" applyFont="0" applyAlignment="0" applyProtection="0"/>
    <xf numFmtId="0" fontId="59" fillId="26" borderId="253" applyNumberFormat="0" applyAlignment="0" applyProtection="0"/>
    <xf numFmtId="0" fontId="71" fillId="0" borderId="272" applyNumberFormat="0" applyFill="0" applyAlignment="0" applyProtection="0"/>
    <xf numFmtId="0" fontId="6" fillId="29" borderId="269" applyNumberFormat="0" applyFont="0" applyAlignment="0" applyProtection="0"/>
    <xf numFmtId="0" fontId="71" fillId="0" borderId="288" applyNumberFormat="0" applyFill="0" applyAlignment="0" applyProtection="0"/>
    <xf numFmtId="0" fontId="61" fillId="13" borderId="270" applyNumberFormat="0" applyAlignment="0" applyProtection="0"/>
    <xf numFmtId="0" fontId="65" fillId="26" borderId="265" applyNumberFormat="0" applyAlignment="0" applyProtection="0"/>
    <xf numFmtId="0" fontId="65" fillId="26" borderId="282" applyNumberFormat="0" applyAlignment="0" applyProtection="0"/>
    <xf numFmtId="0" fontId="6" fillId="29" borderId="268" applyNumberFormat="0" applyFont="0" applyAlignment="0" applyProtection="0"/>
    <xf numFmtId="0" fontId="61" fillId="13" borderId="295" applyNumberFormat="0" applyAlignment="0" applyProtection="0"/>
    <xf numFmtId="0" fontId="6" fillId="29" borderId="268" applyNumberFormat="0" applyFont="0" applyAlignment="0" applyProtection="0"/>
    <xf numFmtId="0" fontId="6" fillId="29" borderId="275" applyNumberFormat="0" applyFont="0" applyAlignment="0" applyProtection="0"/>
    <xf numFmtId="0" fontId="65" fillId="26" borderId="291" applyNumberFormat="0" applyAlignment="0" applyProtection="0"/>
    <xf numFmtId="0" fontId="61" fillId="13" borderId="270" applyNumberFormat="0" applyAlignment="0" applyProtection="0"/>
    <xf numFmtId="0" fontId="61" fillId="13" borderId="304" applyNumberFormat="0" applyAlignment="0" applyProtection="0"/>
    <xf numFmtId="0" fontId="65" fillId="26" borderId="278" applyNumberFormat="0" applyAlignment="0" applyProtection="0"/>
    <xf numFmtId="0" fontId="59" fillId="26" borderId="309" applyNumberFormat="0" applyAlignment="0" applyProtection="0"/>
    <xf numFmtId="0" fontId="71" fillId="0" borderId="301" applyNumberFormat="0" applyFill="0" applyAlignment="0" applyProtection="0"/>
    <xf numFmtId="0" fontId="65" fillId="26" borderId="305" applyNumberFormat="0" applyAlignment="0" applyProtection="0"/>
    <xf numFmtId="0" fontId="71" fillId="0" borderId="283" applyNumberFormat="0" applyFill="0" applyAlignment="0" applyProtection="0"/>
    <xf numFmtId="0" fontId="6" fillId="29" borderId="275" applyNumberFormat="0" applyFont="0" applyAlignment="0" applyProtection="0"/>
    <xf numFmtId="0" fontId="61" fillId="13" borderId="253" applyNumberFormat="0" applyAlignment="0" applyProtection="0"/>
    <xf numFmtId="0" fontId="61" fillId="13" borderId="253" applyNumberFormat="0" applyAlignment="0" applyProtection="0"/>
    <xf numFmtId="0" fontId="61" fillId="13" borderId="270" applyNumberFormat="0" applyAlignment="0" applyProtection="0"/>
    <xf numFmtId="0" fontId="61" fillId="13" borderId="260" applyNumberFormat="0" applyAlignment="0" applyProtection="0"/>
    <xf numFmtId="0" fontId="65" fillId="26" borderId="287" applyNumberFormat="0" applyAlignment="0" applyProtection="0"/>
    <xf numFmtId="0" fontId="59" fillId="26" borderId="253" applyNumberFormat="0" applyAlignment="0" applyProtection="0"/>
    <xf numFmtId="0" fontId="61" fillId="13" borderId="260" applyNumberFormat="0" applyAlignment="0" applyProtection="0"/>
    <xf numFmtId="0" fontId="59" fillId="26" borderId="253" applyNumberFormat="0" applyAlignment="0" applyProtection="0"/>
    <xf numFmtId="0" fontId="6" fillId="29" borderId="259" applyNumberFormat="0" applyFont="0" applyAlignment="0" applyProtection="0"/>
    <xf numFmtId="0" fontId="6" fillId="29" borderId="276" applyNumberFormat="0" applyFont="0" applyAlignment="0" applyProtection="0"/>
    <xf numFmtId="0" fontId="61" fillId="13" borderId="290" applyNumberFormat="0" applyAlignment="0" applyProtection="0"/>
    <xf numFmtId="0" fontId="6" fillId="29" borderId="252" applyNumberFormat="0" applyFont="0" applyAlignment="0" applyProtection="0"/>
    <xf numFmtId="0" fontId="71" fillId="0" borderId="297" applyNumberFormat="0" applyFill="0" applyAlignment="0" applyProtection="0"/>
    <xf numFmtId="0" fontId="6" fillId="29" borderId="259" applyNumberFormat="0" applyFont="0" applyAlignment="0" applyProtection="0"/>
    <xf numFmtId="0" fontId="65" fillId="26" borderId="278" applyNumberFormat="0" applyAlignment="0" applyProtection="0"/>
    <xf numFmtId="0" fontId="65" fillId="26" borderId="282" applyNumberFormat="0" applyAlignment="0" applyProtection="0"/>
    <xf numFmtId="0" fontId="6" fillId="29" borderId="259" applyNumberFormat="0" applyFont="0" applyAlignment="0" applyProtection="0"/>
    <xf numFmtId="0" fontId="59" fillId="26" borderId="260" applyNumberFormat="0" applyAlignment="0" applyProtection="0"/>
    <xf numFmtId="0" fontId="65" fillId="26" borderId="310" applyNumberFormat="0" applyAlignment="0" applyProtection="0"/>
    <xf numFmtId="0" fontId="65" fillId="26" borderId="261" applyNumberFormat="0" applyAlignment="0" applyProtection="0"/>
    <xf numFmtId="0" fontId="59" fillId="26" borderId="309" applyNumberFormat="0" applyAlignment="0" applyProtection="0"/>
    <xf numFmtId="0" fontId="59" fillId="26" borderId="264" applyNumberFormat="0" applyAlignment="0" applyProtection="0"/>
    <xf numFmtId="0" fontId="6" fillId="29" borderId="263" applyNumberFormat="0" applyFont="0" applyAlignment="0" applyProtection="0"/>
    <xf numFmtId="0" fontId="65" fillId="26" borderId="305" applyNumberFormat="0" applyAlignment="0" applyProtection="0"/>
    <xf numFmtId="0" fontId="59" fillId="26" borderId="270" applyNumberFormat="0" applyAlignment="0" applyProtection="0"/>
    <xf numFmtId="0" fontId="59" fillId="26" borderId="286" applyNumberFormat="0" applyAlignment="0" applyProtection="0"/>
    <xf numFmtId="0" fontId="61" fillId="13" borderId="264" applyNumberFormat="0" applyAlignment="0" applyProtection="0"/>
    <xf numFmtId="0" fontId="71" fillId="0" borderId="311" applyNumberFormat="0" applyFill="0" applyAlignment="0" applyProtection="0"/>
    <xf numFmtId="0" fontId="65" fillId="26" borderId="282" applyNumberFormat="0" applyAlignment="0" applyProtection="0"/>
    <xf numFmtId="0" fontId="59" fillId="26" borderId="299" applyNumberFormat="0" applyAlignment="0" applyProtection="0"/>
    <xf numFmtId="0" fontId="6" fillId="29" borderId="252" applyNumberFormat="0" applyFont="0" applyAlignment="0" applyProtection="0"/>
    <xf numFmtId="0" fontId="71" fillId="0" borderId="255" applyNumberFormat="0" applyFill="0" applyAlignment="0" applyProtection="0"/>
    <xf numFmtId="0" fontId="59" fillId="26" borderId="281" applyNumberFormat="0" applyAlignment="0" applyProtection="0"/>
    <xf numFmtId="0" fontId="65" fillId="26" borderId="271" applyNumberFormat="0" applyAlignment="0" applyProtection="0"/>
    <xf numFmtId="0" fontId="65" fillId="26" borderId="271" applyNumberFormat="0" applyAlignment="0" applyProtection="0"/>
    <xf numFmtId="0" fontId="65" fillId="26" borderId="282" applyNumberFormat="0" applyAlignment="0" applyProtection="0"/>
    <xf numFmtId="0" fontId="59" fillId="26" borderId="264" applyNumberFormat="0" applyAlignment="0" applyProtection="0"/>
    <xf numFmtId="0" fontId="71" fillId="0" borderId="255" applyNumberFormat="0" applyFill="0" applyAlignment="0" applyProtection="0"/>
    <xf numFmtId="0" fontId="59" fillId="26" borderId="270" applyNumberFormat="0" applyAlignment="0" applyProtection="0"/>
    <xf numFmtId="0" fontId="59" fillId="26" borderId="281" applyNumberFormat="0" applyAlignment="0" applyProtection="0"/>
    <xf numFmtId="0" fontId="6" fillId="29" borderId="252" applyNumberFormat="0" applyFont="0" applyAlignment="0" applyProtection="0"/>
    <xf numFmtId="0" fontId="71" fillId="0" borderId="272" applyNumberFormat="0" applyFill="0" applyAlignment="0" applyProtection="0"/>
    <xf numFmtId="0" fontId="59" fillId="26" borderId="299" applyNumberFormat="0" applyAlignment="0" applyProtection="0"/>
    <xf numFmtId="0" fontId="6" fillId="29" borderId="294" applyNumberFormat="0" applyFont="0" applyAlignment="0" applyProtection="0"/>
    <xf numFmtId="0" fontId="59" fillId="26" borderId="264" applyNumberFormat="0" applyAlignment="0" applyProtection="0"/>
    <xf numFmtId="0" fontId="71" fillId="0" borderId="255" applyNumberFormat="0" applyFill="0" applyAlignment="0" applyProtection="0"/>
    <xf numFmtId="0" fontId="71" fillId="0" borderId="255" applyNumberFormat="0" applyFill="0" applyAlignment="0" applyProtection="0"/>
    <xf numFmtId="0" fontId="59" fillId="26" borderId="260" applyNumberFormat="0" applyAlignment="0" applyProtection="0"/>
    <xf numFmtId="0" fontId="71" fillId="0" borderId="288" applyNumberFormat="0" applyFill="0" applyAlignment="0" applyProtection="0"/>
    <xf numFmtId="0" fontId="65" fillId="26" borderId="300" applyNumberFormat="0" applyAlignment="0" applyProtection="0"/>
    <xf numFmtId="0" fontId="65" fillId="26" borderId="282" applyNumberFormat="0" applyAlignment="0" applyProtection="0"/>
    <xf numFmtId="0" fontId="65" fillId="26" borderId="310" applyNumberFormat="0" applyAlignment="0" applyProtection="0"/>
    <xf numFmtId="0" fontId="61" fillId="13" borderId="253" applyNumberFormat="0" applyAlignment="0" applyProtection="0"/>
    <xf numFmtId="0" fontId="6" fillId="29" borderId="263" applyNumberFormat="0" applyFont="0" applyAlignment="0" applyProtection="0"/>
    <xf numFmtId="0" fontId="61" fillId="13" borderId="264" applyNumberFormat="0" applyAlignment="0" applyProtection="0"/>
    <xf numFmtId="0" fontId="65" fillId="26" borderId="296" applyNumberFormat="0" applyAlignment="0" applyProtection="0"/>
    <xf numFmtId="0" fontId="65" fillId="26" borderId="265" applyNumberFormat="0" applyAlignment="0" applyProtection="0"/>
    <xf numFmtId="0" fontId="61" fillId="13" borderId="299" applyNumberFormat="0" applyAlignment="0" applyProtection="0"/>
    <xf numFmtId="0" fontId="61" fillId="13" borderId="299" applyNumberFormat="0" applyAlignment="0" applyProtection="0"/>
    <xf numFmtId="0" fontId="65" fillId="26" borderId="282" applyNumberFormat="0" applyAlignment="0" applyProtection="0"/>
    <xf numFmtId="0" fontId="59" fillId="26" borderId="277" applyNumberFormat="0" applyAlignment="0" applyProtection="0"/>
    <xf numFmtId="0" fontId="65" fillId="26" borderId="254" applyNumberFormat="0" applyAlignment="0" applyProtection="0"/>
    <xf numFmtId="0" fontId="65" fillId="26" borderId="261" applyNumberFormat="0" applyAlignment="0" applyProtection="0"/>
    <xf numFmtId="0" fontId="71" fillId="0" borderId="262" applyNumberFormat="0" applyFill="0" applyAlignment="0" applyProtection="0"/>
    <xf numFmtId="0" fontId="71" fillId="0" borderId="266" applyNumberFormat="0" applyFill="0" applyAlignment="0" applyProtection="0"/>
    <xf numFmtId="0" fontId="61" fillId="13" borderId="260" applyNumberFormat="0" applyAlignment="0" applyProtection="0"/>
    <xf numFmtId="0" fontId="59" fillId="26" borderId="290" applyNumberFormat="0" applyAlignment="0" applyProtection="0"/>
    <xf numFmtId="0" fontId="71" fillId="0" borderId="272" applyNumberFormat="0" applyFill="0" applyAlignment="0" applyProtection="0"/>
    <xf numFmtId="0" fontId="6" fillId="29" borderId="263" applyNumberFormat="0" applyFont="0" applyAlignment="0" applyProtection="0"/>
    <xf numFmtId="0" fontId="71" fillId="0" borderId="288" applyNumberFormat="0" applyFill="0" applyAlignment="0" applyProtection="0"/>
    <xf numFmtId="0" fontId="59" fillId="26" borderId="270" applyNumberFormat="0" applyAlignment="0" applyProtection="0"/>
    <xf numFmtId="0" fontId="71" fillId="0" borderId="288" applyNumberFormat="0" applyFill="0" applyAlignment="0" applyProtection="0"/>
    <xf numFmtId="0" fontId="71" fillId="0" borderId="301" applyNumberFormat="0" applyFill="0" applyAlignment="0" applyProtection="0"/>
    <xf numFmtId="0" fontId="65" fillId="26" borderId="305" applyNumberFormat="0" applyAlignment="0" applyProtection="0"/>
    <xf numFmtId="0" fontId="6" fillId="29" borderId="268" applyNumberFormat="0" applyFont="0" applyAlignment="0" applyProtection="0"/>
    <xf numFmtId="0" fontId="71" fillId="0" borderId="266" applyNumberFormat="0" applyFill="0" applyAlignment="0" applyProtection="0"/>
    <xf numFmtId="0" fontId="65" fillId="26" borderId="265" applyNumberFormat="0" applyAlignment="0" applyProtection="0"/>
    <xf numFmtId="0" fontId="61" fillId="13" borderId="260" applyNumberFormat="0" applyAlignment="0" applyProtection="0"/>
    <xf numFmtId="0" fontId="65" fillId="26" borderId="296" applyNumberFormat="0" applyAlignment="0" applyProtection="0"/>
    <xf numFmtId="0" fontId="59" fillId="26" borderId="281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29" borderId="294" applyNumberFormat="0" applyFont="0" applyAlignment="0" applyProtection="0"/>
    <xf numFmtId="0" fontId="71" fillId="0" borderId="262" applyNumberFormat="0" applyFill="0" applyAlignment="0" applyProtection="0"/>
    <xf numFmtId="172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164" fontId="6" fillId="0" borderId="0" applyFont="0" applyFill="0" applyBorder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0" fontId="59" fillId="26" borderId="248" applyNumberFormat="0" applyAlignment="0" applyProtection="0"/>
    <xf numFmtId="0" fontId="6" fillId="29" borderId="251" applyNumberFormat="0" applyFont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6" fillId="29" borderId="251" applyNumberFormat="0" applyFont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6" fillId="29" borderId="251" applyNumberFormat="0" applyFont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6" fillId="29" borderId="251" applyNumberFormat="0" applyFont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6" fillId="29" borderId="251" applyNumberFormat="0" applyFont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59" fillId="26" borderId="248" applyNumberFormat="0" applyAlignment="0" applyProtection="0"/>
    <xf numFmtId="0" fontId="6" fillId="29" borderId="251" applyNumberFormat="0" applyFont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6" fillId="29" borderId="251" applyNumberFormat="0" applyFont="0" applyAlignment="0" applyProtection="0"/>
    <xf numFmtId="0" fontId="59" fillId="26" borderId="248" applyNumberFormat="0" applyAlignment="0" applyProtection="0"/>
    <xf numFmtId="0" fontId="6" fillId="29" borderId="251" applyNumberFormat="0" applyFont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6" fillId="29" borderId="251" applyNumberFormat="0" applyFont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2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26" borderId="248" applyNumberFormat="0" applyAlignment="0" applyProtection="0"/>
    <xf numFmtId="0" fontId="2" fillId="0" borderId="0"/>
    <xf numFmtId="44" fontId="6" fillId="0" borderId="0" applyFont="0" applyFill="0" applyBorder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59" fillId="26" borderId="248" applyNumberFormat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9" borderId="251" applyNumberFormat="0" applyFont="0" applyAlignment="0" applyProtection="0"/>
    <xf numFmtId="44" fontId="6" fillId="0" borderId="0" applyFont="0" applyFill="0" applyBorder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59" fillId="26" borderId="248" applyNumberFormat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59" fillId="26" borderId="248" applyNumberFormat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6" fillId="29" borderId="251" applyNumberFormat="0" applyFont="0" applyAlignment="0" applyProtection="0"/>
    <xf numFmtId="0" fontId="71" fillId="0" borderId="250" applyNumberFormat="0" applyFill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6" fillId="29" borderId="251" applyNumberFormat="0" applyFont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71" fillId="0" borderId="250" applyNumberFormat="0" applyFill="0" applyAlignment="0" applyProtection="0"/>
    <xf numFmtId="0" fontId="65" fillId="26" borderId="249" applyNumberFormat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61" fillId="13" borderId="248" applyNumberFormat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6" fillId="29" borderId="251" applyNumberFormat="0" applyFont="0" applyAlignment="0" applyProtection="0"/>
    <xf numFmtId="0" fontId="71" fillId="0" borderId="250" applyNumberFormat="0" applyFill="0" applyAlignment="0" applyProtection="0"/>
    <xf numFmtId="0" fontId="6" fillId="29" borderId="251" applyNumberFormat="0" applyFont="0" applyAlignment="0" applyProtection="0"/>
    <xf numFmtId="0" fontId="65" fillId="26" borderId="249" applyNumberFormat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59" fillId="26" borderId="248" applyNumberFormat="0" applyAlignment="0" applyProtection="0"/>
    <xf numFmtId="0" fontId="6" fillId="29" borderId="251" applyNumberFormat="0" applyFont="0" applyAlignment="0" applyProtection="0"/>
    <xf numFmtId="0" fontId="59" fillId="26" borderId="248" applyNumberFormat="0" applyAlignment="0" applyProtection="0"/>
    <xf numFmtId="0" fontId="65" fillId="26" borderId="249" applyNumberFormat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61" fillId="13" borderId="248" applyNumberFormat="0" applyAlignment="0" applyProtection="0"/>
    <xf numFmtId="0" fontId="59" fillId="26" borderId="248" applyNumberFormat="0" applyAlignment="0" applyProtection="0"/>
    <xf numFmtId="0" fontId="6" fillId="29" borderId="251" applyNumberFormat="0" applyFont="0" applyAlignment="0" applyProtection="0"/>
    <xf numFmtId="0" fontId="65" fillId="26" borderId="249" applyNumberFormat="0" applyAlignment="0" applyProtection="0"/>
    <xf numFmtId="0" fontId="65" fillId="26" borderId="249" applyNumberForma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6" fillId="29" borderId="251" applyNumberFormat="0" applyFont="0" applyAlignment="0" applyProtection="0"/>
    <xf numFmtId="0" fontId="59" fillId="26" borderId="248" applyNumberFormat="0" applyAlignment="0" applyProtection="0"/>
    <xf numFmtId="0" fontId="6" fillId="29" borderId="251" applyNumberFormat="0" applyFont="0" applyAlignment="0" applyProtection="0"/>
    <xf numFmtId="0" fontId="61" fillId="13" borderId="248" applyNumberFormat="0" applyAlignment="0" applyProtection="0"/>
    <xf numFmtId="0" fontId="6" fillId="29" borderId="251" applyNumberFormat="0" applyFont="0" applyAlignment="0" applyProtection="0"/>
    <xf numFmtId="0" fontId="71" fillId="0" borderId="250" applyNumberFormat="0" applyFill="0" applyAlignment="0" applyProtection="0"/>
    <xf numFmtId="0" fontId="59" fillId="26" borderId="248" applyNumberFormat="0" applyAlignment="0" applyProtection="0"/>
    <xf numFmtId="0" fontId="6" fillId="29" borderId="251" applyNumberFormat="0" applyFont="0" applyAlignment="0" applyProtection="0"/>
    <xf numFmtId="0" fontId="6" fillId="29" borderId="251" applyNumberFormat="0" applyFont="0" applyAlignment="0" applyProtection="0"/>
    <xf numFmtId="0" fontId="59" fillId="26" borderId="295" applyNumberFormat="0" applyAlignment="0" applyProtection="0"/>
    <xf numFmtId="0" fontId="6" fillId="29" borderId="257" applyNumberFormat="0" applyFont="0" applyAlignment="0" applyProtection="0"/>
    <xf numFmtId="0" fontId="65" fillId="26" borderId="282" applyNumberFormat="0" applyAlignment="0" applyProtection="0"/>
    <xf numFmtId="0" fontId="71" fillId="0" borderId="292" applyNumberFormat="0" applyFill="0" applyAlignment="0" applyProtection="0"/>
    <xf numFmtId="0" fontId="6" fillId="29" borderId="273" applyNumberFormat="0" applyFont="0" applyAlignment="0" applyProtection="0"/>
    <xf numFmtId="0" fontId="65" fillId="26" borderId="314" applyNumberFormat="0" applyAlignment="0" applyProtection="0"/>
    <xf numFmtId="0" fontId="71" fillId="0" borderId="306" applyNumberFormat="0" applyFill="0" applyAlignment="0" applyProtection="0"/>
    <xf numFmtId="0" fontId="65" fillId="26" borderId="265" applyNumberFormat="0" applyAlignment="0" applyProtection="0"/>
    <xf numFmtId="0" fontId="65" fillId="26" borderId="271" applyNumberFormat="0" applyAlignment="0" applyProtection="0"/>
    <xf numFmtId="0" fontId="71" fillId="0" borderId="266" applyNumberFormat="0" applyFill="0" applyAlignment="0" applyProtection="0"/>
    <xf numFmtId="0" fontId="59" fillId="26" borderId="299" applyNumberFormat="0" applyAlignment="0" applyProtection="0"/>
    <xf numFmtId="0" fontId="6" fillId="29" borderId="285" applyNumberFormat="0" applyFont="0" applyAlignment="0" applyProtection="0"/>
    <xf numFmtId="0" fontId="6" fillId="29" borderId="259" applyNumberFormat="0" applyFont="0" applyAlignment="0" applyProtection="0"/>
    <xf numFmtId="0" fontId="61" fillId="13" borderId="281" applyNumberFormat="0" applyAlignment="0" applyProtection="0"/>
    <xf numFmtId="0" fontId="6" fillId="29" borderId="259" applyNumberFormat="0" applyFont="0" applyAlignment="0" applyProtection="0"/>
    <xf numFmtId="0" fontId="71" fillId="0" borderId="266" applyNumberFormat="0" applyFill="0" applyAlignment="0" applyProtection="0"/>
    <xf numFmtId="0" fontId="61" fillId="13" borderId="253" applyNumberFormat="0" applyAlignment="0" applyProtection="0"/>
    <xf numFmtId="0" fontId="61" fillId="13" borderId="299" applyNumberFormat="0" applyAlignment="0" applyProtection="0"/>
    <xf numFmtId="0" fontId="65" fillId="26" borderId="296" applyNumberFormat="0" applyAlignment="0" applyProtection="0"/>
    <xf numFmtId="0" fontId="6" fillId="29" borderId="280" applyNumberFormat="0" applyFont="0" applyAlignment="0" applyProtection="0"/>
    <xf numFmtId="0" fontId="6" fillId="29" borderId="293" applyNumberFormat="0" applyFont="0" applyAlignment="0" applyProtection="0"/>
    <xf numFmtId="0" fontId="61" fillId="13" borderId="260" applyNumberFormat="0" applyAlignment="0" applyProtection="0"/>
    <xf numFmtId="0" fontId="6" fillId="29" borderId="263" applyNumberFormat="0" applyFont="0" applyAlignment="0" applyProtection="0"/>
    <xf numFmtId="0" fontId="71" fillId="0" borderId="311" applyNumberFormat="0" applyFill="0" applyAlignment="0" applyProtection="0"/>
    <xf numFmtId="0" fontId="65" fillId="26" borderId="261" applyNumberFormat="0" applyAlignment="0" applyProtection="0"/>
    <xf numFmtId="0" fontId="61" fillId="13" borderId="253" applyNumberFormat="0" applyAlignment="0" applyProtection="0"/>
    <xf numFmtId="0" fontId="61" fillId="13" borderId="270" applyNumberFormat="0" applyAlignment="0" applyProtection="0"/>
    <xf numFmtId="0" fontId="61" fillId="13" borderId="299" applyNumberFormat="0" applyAlignment="0" applyProtection="0"/>
    <xf numFmtId="0" fontId="65" fillId="26" borderId="287" applyNumberFormat="0" applyAlignment="0" applyProtection="0"/>
    <xf numFmtId="0" fontId="71" fillId="0" borderId="297" applyNumberFormat="0" applyFill="0" applyAlignment="0" applyProtection="0"/>
    <xf numFmtId="0" fontId="59" fillId="26" borderId="290" applyNumberFormat="0" applyAlignment="0" applyProtection="0"/>
    <xf numFmtId="0" fontId="65" fillId="26" borderId="287" applyNumberFormat="0" applyAlignment="0" applyProtection="0"/>
    <xf numFmtId="0" fontId="71" fillId="0" borderId="292" applyNumberFormat="0" applyFill="0" applyAlignment="0" applyProtection="0"/>
    <xf numFmtId="0" fontId="71" fillId="0" borderId="288" applyNumberFormat="0" applyFill="0" applyAlignment="0" applyProtection="0"/>
    <xf numFmtId="0" fontId="65" fillId="26" borderId="254" applyNumberFormat="0" applyAlignment="0" applyProtection="0"/>
    <xf numFmtId="0" fontId="61" fillId="13" borderId="277" applyNumberFormat="0" applyAlignment="0" applyProtection="0"/>
    <xf numFmtId="0" fontId="71" fillId="0" borderId="266" applyNumberFormat="0" applyFill="0" applyAlignment="0" applyProtection="0"/>
    <xf numFmtId="0" fontId="6" fillId="29" borderId="273" applyNumberFormat="0" applyFont="0" applyAlignment="0" applyProtection="0"/>
    <xf numFmtId="0" fontId="6" fillId="29" borderId="285" applyNumberFormat="0" applyFont="0" applyAlignment="0" applyProtection="0"/>
    <xf numFmtId="0" fontId="65" fillId="26" borderId="254" applyNumberFormat="0" applyAlignment="0" applyProtection="0"/>
    <xf numFmtId="0" fontId="71" fillId="0" borderId="262" applyNumberFormat="0" applyFill="0" applyAlignment="0" applyProtection="0"/>
    <xf numFmtId="0" fontId="59" fillId="26" borderId="281" applyNumberFormat="0" applyAlignment="0" applyProtection="0"/>
    <xf numFmtId="0" fontId="59" fillId="26" borderId="277" applyNumberFormat="0" applyAlignment="0" applyProtection="0"/>
    <xf numFmtId="0" fontId="61" fillId="13" borderId="270" applyNumberFormat="0" applyAlignment="0" applyProtection="0"/>
    <xf numFmtId="0" fontId="59" fillId="26" borderId="260" applyNumberFormat="0" applyAlignment="0" applyProtection="0"/>
    <xf numFmtId="0" fontId="59" fillId="26" borderId="264" applyNumberFormat="0" applyAlignment="0" applyProtection="0"/>
    <xf numFmtId="0" fontId="65" fillId="26" borderId="271" applyNumberFormat="0" applyAlignment="0" applyProtection="0"/>
    <xf numFmtId="0" fontId="61" fillId="13" borderId="304" applyNumberFormat="0" applyAlignment="0" applyProtection="0"/>
    <xf numFmtId="0" fontId="59" fillId="26" borderId="253" applyNumberFormat="0" applyAlignment="0" applyProtection="0"/>
    <xf numFmtId="0" fontId="65" fillId="26" borderId="261" applyNumberFormat="0" applyAlignment="0" applyProtection="0"/>
    <xf numFmtId="0" fontId="61" fillId="13" borderId="260" applyNumberFormat="0" applyAlignment="0" applyProtection="0"/>
    <xf numFmtId="0" fontId="59" fillId="26" borderId="260" applyNumberFormat="0" applyAlignment="0" applyProtection="0"/>
    <xf numFmtId="0" fontId="6" fillId="29" borderId="273" applyNumberFormat="0" applyFont="0" applyAlignment="0" applyProtection="0"/>
    <xf numFmtId="0" fontId="61" fillId="13" borderId="286" applyNumberFormat="0" applyAlignment="0" applyProtection="0"/>
    <xf numFmtId="0" fontId="65" fillId="26" borderId="265" applyNumberFormat="0" applyAlignment="0" applyProtection="0"/>
    <xf numFmtId="0" fontId="65" fillId="26" borderId="254" applyNumberFormat="0" applyAlignment="0" applyProtection="0"/>
    <xf numFmtId="0" fontId="59" fillId="26" borderId="260" applyNumberFormat="0" applyAlignment="0" applyProtection="0"/>
    <xf numFmtId="0" fontId="71" fillId="0" borderId="311" applyNumberFormat="0" applyFill="0" applyAlignment="0" applyProtection="0"/>
    <xf numFmtId="0" fontId="61" fillId="13" borderId="281" applyNumberFormat="0" applyAlignment="0" applyProtection="0"/>
    <xf numFmtId="0" fontId="6" fillId="29" borderId="257" applyNumberFormat="0" applyFont="0" applyAlignment="0" applyProtection="0"/>
    <xf numFmtId="0" fontId="59" fillId="26" borderId="253" applyNumberFormat="0" applyAlignment="0" applyProtection="0"/>
    <xf numFmtId="0" fontId="6" fillId="29" borderId="252" applyNumberFormat="0" applyFont="0" applyAlignment="0" applyProtection="0"/>
    <xf numFmtId="0" fontId="61" fillId="13" borderId="260" applyNumberFormat="0" applyAlignment="0" applyProtection="0"/>
    <xf numFmtId="0" fontId="59" fillId="26" borderId="264" applyNumberFormat="0" applyAlignment="0" applyProtection="0"/>
    <xf numFmtId="0" fontId="61" fillId="13" borderId="281" applyNumberFormat="0" applyAlignment="0" applyProtection="0"/>
    <xf numFmtId="0" fontId="61" fillId="13" borderId="299" applyNumberFormat="0" applyAlignment="0" applyProtection="0"/>
    <xf numFmtId="0" fontId="59" fillId="26" borderId="264" applyNumberFormat="0" applyAlignment="0" applyProtection="0"/>
    <xf numFmtId="0" fontId="71" fillId="0" borderId="255" applyNumberFormat="0" applyFill="0" applyAlignment="0" applyProtection="0"/>
    <xf numFmtId="0" fontId="65" fillId="26" borderId="261" applyNumberFormat="0" applyAlignment="0" applyProtection="0"/>
    <xf numFmtId="0" fontId="6" fillId="29" borderId="263" applyNumberFormat="0" applyFont="0" applyAlignment="0" applyProtection="0"/>
    <xf numFmtId="0" fontId="6" fillId="29" borderId="289" applyNumberFormat="0" applyFont="0" applyAlignment="0" applyProtection="0"/>
    <xf numFmtId="0" fontId="61" fillId="13" borderId="281" applyNumberFormat="0" applyAlignment="0" applyProtection="0"/>
    <xf numFmtId="0" fontId="59" fillId="26" borderId="286" applyNumberFormat="0" applyAlignment="0" applyProtection="0"/>
    <xf numFmtId="0" fontId="65" fillId="26" borderId="305" applyNumberFormat="0" applyAlignment="0" applyProtection="0"/>
    <xf numFmtId="0" fontId="65" fillId="26" borderId="254" applyNumberFormat="0" applyAlignment="0" applyProtection="0"/>
    <xf numFmtId="0" fontId="59" fillId="26" borderId="253" applyNumberFormat="0" applyAlignment="0" applyProtection="0"/>
    <xf numFmtId="0" fontId="71" fillId="0" borderId="262" applyNumberFormat="0" applyFill="0" applyAlignment="0" applyProtection="0"/>
    <xf numFmtId="0" fontId="61" fillId="13" borderId="270" applyNumberFormat="0" applyAlignment="0" applyProtection="0"/>
    <xf numFmtId="0" fontId="71" fillId="0" borderId="283" applyNumberFormat="0" applyFill="0" applyAlignment="0" applyProtection="0"/>
    <xf numFmtId="0" fontId="65" fillId="26" borderId="271" applyNumberFormat="0" applyAlignment="0" applyProtection="0"/>
    <xf numFmtId="0" fontId="71" fillId="0" borderId="272" applyNumberFormat="0" applyFill="0" applyAlignment="0" applyProtection="0"/>
    <xf numFmtId="0" fontId="71" fillId="0" borderId="255" applyNumberFormat="0" applyFill="0" applyAlignment="0" applyProtection="0"/>
    <xf numFmtId="0" fontId="71" fillId="0" borderId="315" applyNumberFormat="0" applyFill="0" applyAlignment="0" applyProtection="0"/>
    <xf numFmtId="0" fontId="61" fillId="13" borderId="264" applyNumberFormat="0" applyAlignment="0" applyProtection="0"/>
    <xf numFmtId="0" fontId="65" fillId="26" borderId="271" applyNumberFormat="0" applyAlignment="0" applyProtection="0"/>
    <xf numFmtId="0" fontId="71" fillId="0" borderId="279" applyNumberFormat="0" applyFill="0" applyAlignment="0" applyProtection="0"/>
    <xf numFmtId="0" fontId="71" fillId="0" borderId="272" applyNumberFormat="0" applyFill="0" applyAlignment="0" applyProtection="0"/>
    <xf numFmtId="0" fontId="59" fillId="26" borderId="260" applyNumberFormat="0" applyAlignment="0" applyProtection="0"/>
    <xf numFmtId="0" fontId="59" fillId="26" borderId="281" applyNumberFormat="0" applyAlignment="0" applyProtection="0"/>
    <xf numFmtId="0" fontId="71" fillId="0" borderId="266" applyNumberFormat="0" applyFill="0" applyAlignment="0" applyProtection="0"/>
    <xf numFmtId="0" fontId="59" fillId="26" borderId="253" applyNumberFormat="0" applyAlignment="0" applyProtection="0"/>
    <xf numFmtId="0" fontId="61" fillId="13" borderId="313" applyNumberFormat="0" applyAlignment="0" applyProtection="0"/>
    <xf numFmtId="0" fontId="61" fillId="13" borderId="277" applyNumberFormat="0" applyAlignment="0" applyProtection="0"/>
    <xf numFmtId="0" fontId="59" fillId="26" borderId="270" applyNumberFormat="0" applyAlignment="0" applyProtection="0"/>
    <xf numFmtId="0" fontId="6" fillId="29" borderId="276" applyNumberFormat="0" applyFont="0" applyAlignment="0" applyProtection="0"/>
    <xf numFmtId="0" fontId="61" fillId="13" borderId="264" applyNumberFormat="0" applyAlignment="0" applyProtection="0"/>
    <xf numFmtId="0" fontId="59" fillId="26" borderId="253" applyNumberFormat="0" applyAlignment="0" applyProtection="0"/>
    <xf numFmtId="0" fontId="6" fillId="29" borderId="280" applyNumberFormat="0" applyFont="0" applyAlignment="0" applyProtection="0"/>
    <xf numFmtId="0" fontId="65" fillId="26" borderId="287" applyNumberFormat="0" applyAlignment="0" applyProtection="0"/>
    <xf numFmtId="0" fontId="61" fillId="13" borderId="260" applyNumberFormat="0" applyAlignment="0" applyProtection="0"/>
    <xf numFmtId="0" fontId="71" fillId="0" borderId="311" applyNumberFormat="0" applyFill="0" applyAlignment="0" applyProtection="0"/>
    <xf numFmtId="0" fontId="59" fillId="26" borderId="270" applyNumberFormat="0" applyAlignment="0" applyProtection="0"/>
    <xf numFmtId="0" fontId="71" fillId="0" borderId="297" applyNumberFormat="0" applyFill="0" applyAlignment="0" applyProtection="0"/>
    <xf numFmtId="0" fontId="6" fillId="29" borderId="289" applyNumberFormat="0" applyFont="0" applyAlignment="0" applyProtection="0"/>
    <xf numFmtId="0" fontId="59" fillId="26" borderId="260" applyNumberFormat="0" applyAlignment="0" applyProtection="0"/>
    <xf numFmtId="0" fontId="71" fillId="0" borderId="255" applyNumberFormat="0" applyFill="0" applyAlignment="0" applyProtection="0"/>
    <xf numFmtId="0" fontId="65" fillId="26" borderId="291" applyNumberFormat="0" applyAlignment="0" applyProtection="0"/>
    <xf numFmtId="0" fontId="59" fillId="26" borderId="260" applyNumberFormat="0" applyAlignment="0" applyProtection="0"/>
    <xf numFmtId="0" fontId="59" fillId="26" borderId="260" applyNumberFormat="0" applyAlignment="0" applyProtection="0"/>
    <xf numFmtId="0" fontId="65" fillId="26" borderId="271" applyNumberFormat="0" applyAlignment="0" applyProtection="0"/>
    <xf numFmtId="0" fontId="61" fillId="13" borderId="253" applyNumberFormat="0" applyAlignment="0" applyProtection="0"/>
    <xf numFmtId="0" fontId="6" fillId="29" borderId="289" applyNumberFormat="0" applyFont="0" applyAlignment="0" applyProtection="0"/>
    <xf numFmtId="0" fontId="65" fillId="26" borderId="271" applyNumberFormat="0" applyAlignment="0" applyProtection="0"/>
    <xf numFmtId="0" fontId="65" fillId="26" borderId="265" applyNumberFormat="0" applyAlignment="0" applyProtection="0"/>
    <xf numFmtId="0" fontId="71" fillId="0" borderId="255" applyNumberFormat="0" applyFill="0" applyAlignment="0" applyProtection="0"/>
    <xf numFmtId="0" fontId="6" fillId="29" borderId="259" applyNumberFormat="0" applyFont="0" applyAlignment="0" applyProtection="0"/>
    <xf numFmtId="0" fontId="65" fillId="26" borderId="271" applyNumberFormat="0" applyAlignment="0" applyProtection="0"/>
    <xf numFmtId="0" fontId="65" fillId="26" borderId="271" applyNumberFormat="0" applyAlignment="0" applyProtection="0"/>
    <xf numFmtId="0" fontId="71" fillId="0" borderId="315" applyNumberFormat="0" applyFill="0" applyAlignment="0" applyProtection="0"/>
    <xf numFmtId="0" fontId="71" fillId="0" borderId="262" applyNumberFormat="0" applyFill="0" applyAlignment="0" applyProtection="0"/>
    <xf numFmtId="0" fontId="71" fillId="0" borderId="272" applyNumberFormat="0" applyFill="0" applyAlignment="0" applyProtection="0"/>
    <xf numFmtId="0" fontId="61" fillId="13" borderId="253" applyNumberFormat="0" applyAlignment="0" applyProtection="0"/>
    <xf numFmtId="0" fontId="59" fillId="26" borderId="281" applyNumberFormat="0" applyAlignment="0" applyProtection="0"/>
    <xf numFmtId="0" fontId="65" fillId="26" borderId="265" applyNumberFormat="0" applyAlignment="0" applyProtection="0"/>
    <xf numFmtId="0" fontId="61" fillId="13" borderId="253" applyNumberFormat="0" applyAlignment="0" applyProtection="0"/>
    <xf numFmtId="0" fontId="65" fillId="26" borderId="254" applyNumberFormat="0" applyAlignment="0" applyProtection="0"/>
    <xf numFmtId="0" fontId="59" fillId="26" borderId="253" applyNumberFormat="0" applyAlignment="0" applyProtection="0"/>
    <xf numFmtId="0" fontId="59" fillId="26" borderId="281" applyNumberFormat="0" applyAlignment="0" applyProtection="0"/>
    <xf numFmtId="0" fontId="71" fillId="0" borderId="297" applyNumberFormat="0" applyFill="0" applyAlignment="0" applyProtection="0"/>
    <xf numFmtId="0" fontId="71" fillId="0" borderId="262" applyNumberFormat="0" applyFill="0" applyAlignment="0" applyProtection="0"/>
    <xf numFmtId="0" fontId="6" fillId="29" borderId="257" applyNumberFormat="0" applyFont="0" applyAlignment="0" applyProtection="0"/>
    <xf numFmtId="0" fontId="59" fillId="26" borderId="290" applyNumberFormat="0" applyAlignment="0" applyProtection="0"/>
    <xf numFmtId="0" fontId="6" fillId="29" borderId="263" applyNumberFormat="0" applyFont="0" applyAlignment="0" applyProtection="0"/>
    <xf numFmtId="0" fontId="65" fillId="26" borderId="278" applyNumberFormat="0" applyAlignment="0" applyProtection="0"/>
    <xf numFmtId="0" fontId="71" fillId="0" borderId="288" applyNumberFormat="0" applyFill="0" applyAlignment="0" applyProtection="0"/>
    <xf numFmtId="0" fontId="65" fillId="26" borderId="291" applyNumberFormat="0" applyAlignment="0" applyProtection="0"/>
    <xf numFmtId="0" fontId="65" fillId="26" borderId="278" applyNumberFormat="0" applyAlignment="0" applyProtection="0"/>
    <xf numFmtId="0" fontId="65" fillId="26" borderId="300" applyNumberFormat="0" applyAlignment="0" applyProtection="0"/>
    <xf numFmtId="0" fontId="59" fillId="26" borderId="253" applyNumberFormat="0" applyAlignment="0" applyProtection="0"/>
    <xf numFmtId="0" fontId="71" fillId="0" borderId="297" applyNumberFormat="0" applyFill="0" applyAlignment="0" applyProtection="0"/>
    <xf numFmtId="0" fontId="65" fillId="26" borderId="305" applyNumberFormat="0" applyAlignment="0" applyProtection="0"/>
    <xf numFmtId="0" fontId="65" fillId="26" borderId="291" applyNumberFormat="0" applyAlignment="0" applyProtection="0"/>
    <xf numFmtId="0" fontId="65" fillId="26" borderId="278" applyNumberFormat="0" applyAlignment="0" applyProtection="0"/>
    <xf numFmtId="0" fontId="59" fillId="26" borderId="281" applyNumberFormat="0" applyAlignment="0" applyProtection="0"/>
    <xf numFmtId="0" fontId="65" fillId="26" borderId="300" applyNumberFormat="0" applyAlignment="0" applyProtection="0"/>
    <xf numFmtId="0" fontId="6" fillId="29" borderId="269" applyNumberFormat="0" applyFont="0" applyAlignment="0" applyProtection="0"/>
    <xf numFmtId="0" fontId="65" fillId="26" borderId="282" applyNumberFormat="0" applyAlignment="0" applyProtection="0"/>
    <xf numFmtId="0" fontId="59" fillId="26" borderId="304" applyNumberFormat="0" applyAlignment="0" applyProtection="0"/>
    <xf numFmtId="0" fontId="71" fillId="0" borderId="266" applyNumberFormat="0" applyFill="0" applyAlignment="0" applyProtection="0"/>
    <xf numFmtId="0" fontId="6" fillId="29" borderId="280" applyNumberFormat="0" applyFont="0" applyAlignment="0" applyProtection="0"/>
    <xf numFmtId="0" fontId="65" fillId="26" borderId="254" applyNumberFormat="0" applyAlignment="0" applyProtection="0"/>
    <xf numFmtId="0" fontId="61" fillId="13" borderId="253" applyNumberFormat="0" applyAlignment="0" applyProtection="0"/>
    <xf numFmtId="0" fontId="59" fillId="26" borderId="299" applyNumberFormat="0" applyAlignment="0" applyProtection="0"/>
    <xf numFmtId="0" fontId="59" fillId="26" borderId="295" applyNumberFormat="0" applyAlignment="0" applyProtection="0"/>
    <xf numFmtId="0" fontId="71" fillId="0" borderId="306" applyNumberFormat="0" applyFill="0" applyAlignment="0" applyProtection="0"/>
    <xf numFmtId="0" fontId="59" fillId="26" borderId="260" applyNumberFormat="0" applyAlignment="0" applyProtection="0"/>
    <xf numFmtId="0" fontId="61" fillId="13" borderId="264" applyNumberFormat="0" applyAlignment="0" applyProtection="0"/>
    <xf numFmtId="0" fontId="65" fillId="26" borderId="254" applyNumberFormat="0" applyAlignment="0" applyProtection="0"/>
    <xf numFmtId="0" fontId="71" fillId="0" borderId="279" applyNumberFormat="0" applyFill="0" applyAlignment="0" applyProtection="0"/>
    <xf numFmtId="0" fontId="71" fillId="0" borderId="315" applyNumberFormat="0" applyFill="0" applyAlignment="0" applyProtection="0"/>
    <xf numFmtId="0" fontId="61" fillId="13" borderId="270" applyNumberFormat="0" applyAlignment="0" applyProtection="0"/>
    <xf numFmtId="0" fontId="6" fillId="29" borderId="263" applyNumberFormat="0" applyFont="0" applyAlignment="0" applyProtection="0"/>
    <xf numFmtId="0" fontId="61" fillId="13" borderId="299" applyNumberFormat="0" applyAlignment="0" applyProtection="0"/>
    <xf numFmtId="0" fontId="6" fillId="29" borderId="280" applyNumberFormat="0" applyFont="0" applyAlignment="0" applyProtection="0"/>
    <xf numFmtId="0" fontId="71" fillId="0" borderId="292" applyNumberFormat="0" applyFill="0" applyAlignment="0" applyProtection="0"/>
    <xf numFmtId="0" fontId="71" fillId="0" borderId="262" applyNumberFormat="0" applyFill="0" applyAlignment="0" applyProtection="0"/>
    <xf numFmtId="0" fontId="71" fillId="0" borderId="292" applyNumberFormat="0" applyFill="0" applyAlignment="0" applyProtection="0"/>
    <xf numFmtId="0" fontId="6" fillId="29" borderId="252" applyNumberFormat="0" applyFont="0" applyAlignment="0" applyProtection="0"/>
    <xf numFmtId="0" fontId="6" fillId="29" borderId="280" applyNumberFormat="0" applyFont="0" applyAlignment="0" applyProtection="0"/>
    <xf numFmtId="0" fontId="59" fillId="26" borderId="260" applyNumberFormat="0" applyAlignment="0" applyProtection="0"/>
    <xf numFmtId="0" fontId="61" fillId="13" borderId="286" applyNumberFormat="0" applyAlignment="0" applyProtection="0"/>
    <xf numFmtId="0" fontId="59" fillId="26" borderId="309" applyNumberFormat="0" applyAlignment="0" applyProtection="0"/>
    <xf numFmtId="0" fontId="65" fillId="26" borderId="265" applyNumberFormat="0" applyAlignment="0" applyProtection="0"/>
    <xf numFmtId="0" fontId="59" fillId="26" borderId="253" applyNumberFormat="0" applyAlignment="0" applyProtection="0"/>
    <xf numFmtId="0" fontId="59" fillId="26" borderId="264" applyNumberFormat="0" applyAlignment="0" applyProtection="0"/>
    <xf numFmtId="0" fontId="61" fillId="13" borderId="286" applyNumberFormat="0" applyAlignment="0" applyProtection="0"/>
    <xf numFmtId="0" fontId="6" fillId="29" borderId="273" applyNumberFormat="0" applyFont="0" applyAlignment="0" applyProtection="0"/>
    <xf numFmtId="0" fontId="61" fillId="13" borderId="295" applyNumberFormat="0" applyAlignment="0" applyProtection="0"/>
    <xf numFmtId="0" fontId="61" fillId="13" borderId="260" applyNumberFormat="0" applyAlignment="0" applyProtection="0"/>
    <xf numFmtId="0" fontId="6" fillId="29" borderId="269" applyNumberFormat="0" applyFont="0" applyAlignment="0" applyProtection="0"/>
    <xf numFmtId="0" fontId="71" fillId="0" borderId="262" applyNumberFormat="0" applyFill="0" applyAlignment="0" applyProtection="0"/>
    <xf numFmtId="0" fontId="61" fillId="13" borderId="253" applyNumberFormat="0" applyAlignment="0" applyProtection="0"/>
    <xf numFmtId="0" fontId="65" fillId="26" borderId="261" applyNumberFormat="0" applyAlignment="0" applyProtection="0"/>
    <xf numFmtId="0" fontId="59" fillId="26" borderId="281" applyNumberFormat="0" applyAlignment="0" applyProtection="0"/>
    <xf numFmtId="0" fontId="6" fillId="29" borderId="273" applyNumberFormat="0" applyFont="0" applyAlignment="0" applyProtection="0"/>
    <xf numFmtId="0" fontId="61" fillId="13" borderId="260" applyNumberFormat="0" applyAlignment="0" applyProtection="0"/>
    <xf numFmtId="0" fontId="71" fillId="0" borderId="262" applyNumberFormat="0" applyFill="0" applyAlignment="0" applyProtection="0"/>
    <xf numFmtId="0" fontId="65" fillId="26" borderId="254" applyNumberFormat="0" applyAlignment="0" applyProtection="0"/>
    <xf numFmtId="0" fontId="6" fillId="29" borderId="268" applyNumberFormat="0" applyFont="0" applyAlignment="0" applyProtection="0"/>
    <xf numFmtId="0" fontId="71" fillId="0" borderId="266" applyNumberFormat="0" applyFill="0" applyAlignment="0" applyProtection="0"/>
    <xf numFmtId="0" fontId="61" fillId="13" borderId="270" applyNumberFormat="0" applyAlignment="0" applyProtection="0"/>
    <xf numFmtId="0" fontId="59" fillId="26" borderId="304" applyNumberFormat="0" applyAlignment="0" applyProtection="0"/>
    <xf numFmtId="0" fontId="59" fillId="26" borderId="290" applyNumberFormat="0" applyAlignment="0" applyProtection="0"/>
    <xf numFmtId="0" fontId="61" fillId="13" borderId="253" applyNumberFormat="0" applyAlignment="0" applyProtection="0"/>
    <xf numFmtId="0" fontId="61" fillId="13" borderId="264" applyNumberFormat="0" applyAlignment="0" applyProtection="0"/>
    <xf numFmtId="0" fontId="65" fillId="26" borderId="300" applyNumberFormat="0" applyAlignment="0" applyProtection="0"/>
    <xf numFmtId="0" fontId="61" fillId="13" borderId="270" applyNumberFormat="0" applyAlignment="0" applyProtection="0"/>
    <xf numFmtId="0" fontId="6" fillId="29" borderId="273" applyNumberFormat="0" applyFont="0" applyAlignment="0" applyProtection="0"/>
    <xf numFmtId="0" fontId="65" fillId="26" borderId="282" applyNumberFormat="0" applyAlignment="0" applyProtection="0"/>
    <xf numFmtId="0" fontId="71" fillId="0" borderId="255" applyNumberFormat="0" applyFill="0" applyAlignment="0" applyProtection="0"/>
    <xf numFmtId="0" fontId="71" fillId="0" borderId="262" applyNumberFormat="0" applyFill="0" applyAlignment="0" applyProtection="0"/>
    <xf numFmtId="0" fontId="65" fillId="26" borderId="278" applyNumberFormat="0" applyAlignment="0" applyProtection="0"/>
    <xf numFmtId="0" fontId="59" fillId="26" borderId="299" applyNumberFormat="0" applyAlignment="0" applyProtection="0"/>
    <xf numFmtId="0" fontId="71" fillId="0" borderId="279" applyNumberFormat="0" applyFill="0" applyAlignment="0" applyProtection="0"/>
    <xf numFmtId="0" fontId="6" fillId="29" borderId="269" applyNumberFormat="0" applyFont="0" applyAlignment="0" applyProtection="0"/>
    <xf numFmtId="0" fontId="59" fillId="26" borderId="253" applyNumberFormat="0" applyAlignment="0" applyProtection="0"/>
    <xf numFmtId="0" fontId="6" fillId="29" borderId="252" applyNumberFormat="0" applyFont="0" applyAlignment="0" applyProtection="0"/>
    <xf numFmtId="0" fontId="65" fillId="26" borderId="287" applyNumberFormat="0" applyAlignment="0" applyProtection="0"/>
    <xf numFmtId="0" fontId="59" fillId="26" borderId="264" applyNumberFormat="0" applyAlignment="0" applyProtection="0"/>
    <xf numFmtId="0" fontId="65" fillId="26" borderId="265" applyNumberFormat="0" applyAlignment="0" applyProtection="0"/>
    <xf numFmtId="0" fontId="65" fillId="26" borderId="265" applyNumberFormat="0" applyAlignment="0" applyProtection="0"/>
    <xf numFmtId="0" fontId="59" fillId="26" borderId="264" applyNumberFormat="0" applyAlignment="0" applyProtection="0"/>
    <xf numFmtId="0" fontId="61" fillId="13" borderId="281" applyNumberFormat="0" applyAlignment="0" applyProtection="0"/>
    <xf numFmtId="0" fontId="59" fillId="26" borderId="264" applyNumberFormat="0" applyAlignment="0" applyProtection="0"/>
    <xf numFmtId="0" fontId="71" fillId="0" borderId="255" applyNumberFormat="0" applyFill="0" applyAlignment="0" applyProtection="0"/>
    <xf numFmtId="0" fontId="59" fillId="26" borderId="295" applyNumberFormat="0" applyAlignment="0" applyProtection="0"/>
    <xf numFmtId="0" fontId="61" fillId="13" borderId="304" applyNumberFormat="0" applyAlignment="0" applyProtection="0"/>
    <xf numFmtId="0" fontId="65" fillId="26" borderId="261" applyNumberFormat="0" applyAlignment="0" applyProtection="0"/>
    <xf numFmtId="0" fontId="65" fillId="26" borderId="287" applyNumberFormat="0" applyAlignment="0" applyProtection="0"/>
    <xf numFmtId="0" fontId="61" fillId="13" borderId="299" applyNumberFormat="0" applyAlignment="0" applyProtection="0"/>
    <xf numFmtId="0" fontId="71" fillId="0" borderId="297" applyNumberFormat="0" applyFill="0" applyAlignment="0" applyProtection="0"/>
    <xf numFmtId="0" fontId="59" fillId="26" borderId="260" applyNumberFormat="0" applyAlignment="0" applyProtection="0"/>
    <xf numFmtId="0" fontId="65" fillId="26" borderId="291" applyNumberFormat="0" applyAlignment="0" applyProtection="0"/>
    <xf numFmtId="0" fontId="65" fillId="26" borderId="296" applyNumberFormat="0" applyAlignment="0" applyProtection="0"/>
    <xf numFmtId="0" fontId="6" fillId="29" borderId="252" applyNumberFormat="0" applyFont="0" applyAlignment="0" applyProtection="0"/>
    <xf numFmtId="0" fontId="59" fillId="26" borderId="286" applyNumberFormat="0" applyAlignment="0" applyProtection="0"/>
    <xf numFmtId="0" fontId="65" fillId="26" borderId="271" applyNumberFormat="0" applyAlignment="0" applyProtection="0"/>
    <xf numFmtId="0" fontId="59" fillId="26" borderId="299" applyNumberFormat="0" applyAlignment="0" applyProtection="0"/>
    <xf numFmtId="0" fontId="59" fillId="26" borderId="277" applyNumberFormat="0" applyAlignment="0" applyProtection="0"/>
    <xf numFmtId="0" fontId="65" fillId="26" borderId="314" applyNumberFormat="0" applyAlignment="0" applyProtection="0"/>
    <xf numFmtId="0" fontId="71" fillId="0" borderId="279" applyNumberFormat="0" applyFill="0" applyAlignment="0" applyProtection="0"/>
    <xf numFmtId="0" fontId="65" fillId="26" borderId="254" applyNumberFormat="0" applyAlignment="0" applyProtection="0"/>
    <xf numFmtId="0" fontId="65" fillId="26" borderId="310" applyNumberFormat="0" applyAlignment="0" applyProtection="0"/>
    <xf numFmtId="0" fontId="59" fillId="26" borderId="286" applyNumberFormat="0" applyAlignment="0" applyProtection="0"/>
    <xf numFmtId="0" fontId="59" fillId="26" borderId="299" applyNumberFormat="0" applyAlignment="0" applyProtection="0"/>
    <xf numFmtId="0" fontId="71" fillId="0" borderId="262" applyNumberFormat="0" applyFill="0" applyAlignment="0" applyProtection="0"/>
    <xf numFmtId="0" fontId="61" fillId="13" borderId="277" applyNumberFormat="0" applyAlignment="0" applyProtection="0"/>
    <xf numFmtId="0" fontId="59" fillId="26" borderId="260" applyNumberFormat="0" applyAlignment="0" applyProtection="0"/>
    <xf numFmtId="0" fontId="61" fillId="13" borderId="260" applyNumberFormat="0" applyAlignment="0" applyProtection="0"/>
    <xf numFmtId="0" fontId="65" fillId="26" borderId="310" applyNumberFormat="0" applyAlignment="0" applyProtection="0"/>
    <xf numFmtId="0" fontId="61" fillId="13" borderId="253" applyNumberFormat="0" applyAlignment="0" applyProtection="0"/>
    <xf numFmtId="0" fontId="59" fillId="26" borderId="304" applyNumberFormat="0" applyAlignment="0" applyProtection="0"/>
    <xf numFmtId="0" fontId="65" fillId="26" borderId="282" applyNumberFormat="0" applyAlignment="0" applyProtection="0"/>
    <xf numFmtId="0" fontId="6" fillId="29" borderId="257" applyNumberFormat="0" applyFont="0" applyAlignment="0" applyProtection="0"/>
    <xf numFmtId="0" fontId="71" fillId="0" borderId="272" applyNumberFormat="0" applyFill="0" applyAlignment="0" applyProtection="0"/>
    <xf numFmtId="0" fontId="6" fillId="29" borderId="252" applyNumberFormat="0" applyFont="0" applyAlignment="0" applyProtection="0"/>
    <xf numFmtId="0" fontId="59" fillId="26" borderId="270" applyNumberFormat="0" applyAlignment="0" applyProtection="0"/>
    <xf numFmtId="0" fontId="59" fillId="26" borderId="277" applyNumberFormat="0" applyAlignment="0" applyProtection="0"/>
    <xf numFmtId="0" fontId="59" fillId="26" borderId="260" applyNumberFormat="0" applyAlignment="0" applyProtection="0"/>
    <xf numFmtId="0" fontId="59" fillId="26" borderId="264" applyNumberFormat="0" applyAlignment="0" applyProtection="0"/>
    <xf numFmtId="0" fontId="59" fillId="26" borderId="286" applyNumberFormat="0" applyAlignment="0" applyProtection="0"/>
    <xf numFmtId="0" fontId="61" fillId="13" borderId="253" applyNumberFormat="0" applyAlignment="0" applyProtection="0"/>
    <xf numFmtId="0" fontId="65" fillId="26" borderId="282" applyNumberFormat="0" applyAlignment="0" applyProtection="0"/>
    <xf numFmtId="0" fontId="6" fillId="29" borderId="263" applyNumberFormat="0" applyFont="0" applyAlignment="0" applyProtection="0"/>
    <xf numFmtId="0" fontId="61" fillId="13" borderId="281" applyNumberFormat="0" applyAlignment="0" applyProtection="0"/>
    <xf numFmtId="0" fontId="61" fillId="13" borderId="260" applyNumberFormat="0" applyAlignment="0" applyProtection="0"/>
    <xf numFmtId="0" fontId="71" fillId="0" borderId="315" applyNumberFormat="0" applyFill="0" applyAlignment="0" applyProtection="0"/>
    <xf numFmtId="0" fontId="71" fillId="0" borderId="255" applyNumberFormat="0" applyFill="0" applyAlignment="0" applyProtection="0"/>
    <xf numFmtId="0" fontId="6" fillId="29" borderId="289" applyNumberFormat="0" applyFont="0" applyAlignment="0" applyProtection="0"/>
    <xf numFmtId="0" fontId="71" fillId="0" borderId="272" applyNumberFormat="0" applyFill="0" applyAlignment="0" applyProtection="0"/>
    <xf numFmtId="0" fontId="6" fillId="29" borderId="269" applyNumberFormat="0" applyFont="0" applyAlignment="0" applyProtection="0"/>
    <xf numFmtId="0" fontId="6" fillId="29" borderId="252" applyNumberFormat="0" applyFont="0" applyAlignment="0" applyProtection="0"/>
    <xf numFmtId="0" fontId="59" fillId="26" borderId="253" applyNumberFormat="0" applyAlignment="0" applyProtection="0"/>
    <xf numFmtId="0" fontId="61" fillId="13" borderId="253" applyNumberFormat="0" applyAlignment="0" applyProtection="0"/>
    <xf numFmtId="0" fontId="6" fillId="29" borderId="303" applyNumberFormat="0" applyFont="0" applyAlignment="0" applyProtection="0"/>
    <xf numFmtId="0" fontId="71" fillId="0" borderId="311" applyNumberFormat="0" applyFill="0" applyAlignment="0" applyProtection="0"/>
    <xf numFmtId="0" fontId="65" fillId="26" borderId="265" applyNumberFormat="0" applyAlignment="0" applyProtection="0"/>
    <xf numFmtId="0" fontId="61" fillId="13" borderId="277" applyNumberFormat="0" applyAlignment="0" applyProtection="0"/>
    <xf numFmtId="0" fontId="59" fillId="26" borderId="281" applyNumberFormat="0" applyAlignment="0" applyProtection="0"/>
    <xf numFmtId="0" fontId="6" fillId="29" borderId="308" applyNumberFormat="0" applyFont="0" applyAlignment="0" applyProtection="0"/>
    <xf numFmtId="0" fontId="59" fillId="26" borderId="277" applyNumberFormat="0" applyAlignment="0" applyProtection="0"/>
    <xf numFmtId="0" fontId="65" fillId="26" borderId="261" applyNumberFormat="0" applyAlignment="0" applyProtection="0"/>
    <xf numFmtId="0" fontId="6" fillId="29" borderId="252" applyNumberFormat="0" applyFont="0" applyAlignment="0" applyProtection="0"/>
    <xf numFmtId="0" fontId="61" fillId="13" borderId="253" applyNumberFormat="0" applyAlignment="0" applyProtection="0"/>
    <xf numFmtId="0" fontId="59" fillId="26" borderId="253" applyNumberFormat="0" applyAlignment="0" applyProtection="0"/>
    <xf numFmtId="0" fontId="71" fillId="0" borderId="279" applyNumberFormat="0" applyFill="0" applyAlignment="0" applyProtection="0"/>
    <xf numFmtId="0" fontId="6" fillId="29" borderId="303" applyNumberFormat="0" applyFont="0" applyAlignment="0" applyProtection="0"/>
    <xf numFmtId="0" fontId="6" fillId="29" borderId="268" applyNumberFormat="0" applyFont="0" applyAlignment="0" applyProtection="0"/>
    <xf numFmtId="0" fontId="6" fillId="29" borderId="263" applyNumberFormat="0" applyFont="0" applyAlignment="0" applyProtection="0"/>
    <xf numFmtId="0" fontId="6" fillId="29" borderId="251" applyNumberFormat="0" applyFont="0" applyAlignment="0" applyProtection="0"/>
    <xf numFmtId="0" fontId="61" fillId="13" borderId="264" applyNumberFormat="0" applyAlignment="0" applyProtection="0"/>
    <xf numFmtId="0" fontId="61" fillId="13" borderId="277" applyNumberFormat="0" applyAlignment="0" applyProtection="0"/>
    <xf numFmtId="0" fontId="6" fillId="29" borderId="269" applyNumberFormat="0" applyFont="0" applyAlignment="0" applyProtection="0"/>
    <xf numFmtId="0" fontId="61" fillId="13" borderId="281" applyNumberFormat="0" applyAlignment="0" applyProtection="0"/>
    <xf numFmtId="0" fontId="71" fillId="0" borderId="266" applyNumberFormat="0" applyFill="0" applyAlignment="0" applyProtection="0"/>
    <xf numFmtId="0" fontId="65" fillId="26" borderId="278" applyNumberFormat="0" applyAlignment="0" applyProtection="0"/>
    <xf numFmtId="0" fontId="65" fillId="26" borderId="291" applyNumberFormat="0" applyAlignment="0" applyProtection="0"/>
    <xf numFmtId="0" fontId="65" fillId="26" borderId="300" applyNumberFormat="0" applyAlignment="0" applyProtection="0"/>
    <xf numFmtId="0" fontId="59" fillId="26" borderId="270" applyNumberFormat="0" applyAlignment="0" applyProtection="0"/>
    <xf numFmtId="0" fontId="61" fillId="13" borderId="264" applyNumberFormat="0" applyAlignment="0" applyProtection="0"/>
    <xf numFmtId="0" fontId="59" fillId="26" borderId="281" applyNumberFormat="0" applyAlignment="0" applyProtection="0"/>
    <xf numFmtId="0" fontId="61" fillId="13" borderId="295" applyNumberFormat="0" applyAlignment="0" applyProtection="0"/>
    <xf numFmtId="0" fontId="59" fillId="26" borderId="281" applyNumberFormat="0" applyAlignment="0" applyProtection="0"/>
    <xf numFmtId="0" fontId="65" fillId="26" borderId="278" applyNumberFormat="0" applyAlignment="0" applyProtection="0"/>
    <xf numFmtId="0" fontId="6" fillId="29" borderId="275" applyNumberFormat="0" applyFont="0" applyAlignment="0" applyProtection="0"/>
    <xf numFmtId="0" fontId="61" fillId="13" borderId="281" applyNumberFormat="0" applyAlignment="0" applyProtection="0"/>
    <xf numFmtId="0" fontId="71" fillId="0" borderId="262" applyNumberFormat="0" applyFill="0" applyAlignment="0" applyProtection="0"/>
    <xf numFmtId="0" fontId="59" fillId="26" borderId="290" applyNumberFormat="0" applyAlignment="0" applyProtection="0"/>
    <xf numFmtId="0" fontId="59" fillId="26" borderId="299" applyNumberFormat="0" applyAlignment="0" applyProtection="0"/>
    <xf numFmtId="0" fontId="61" fillId="13" borderId="270" applyNumberFormat="0" applyAlignment="0" applyProtection="0"/>
    <xf numFmtId="0" fontId="61" fillId="13" borderId="299" applyNumberFormat="0" applyAlignment="0" applyProtection="0"/>
    <xf numFmtId="0" fontId="59" fillId="26" borderId="290" applyNumberFormat="0" applyAlignment="0" applyProtection="0"/>
    <xf numFmtId="0" fontId="65" fillId="26" borderId="254" applyNumberFormat="0" applyAlignment="0" applyProtection="0"/>
    <xf numFmtId="0" fontId="6" fillId="29" borderId="252" applyNumberFormat="0" applyFont="0" applyAlignment="0" applyProtection="0"/>
    <xf numFmtId="0" fontId="65" fillId="26" borderId="271" applyNumberFormat="0" applyAlignment="0" applyProtection="0"/>
    <xf numFmtId="0" fontId="61" fillId="13" borderId="277" applyNumberFormat="0" applyAlignment="0" applyProtection="0"/>
    <xf numFmtId="0" fontId="71" fillId="0" borderId="266" applyNumberFormat="0" applyFill="0" applyAlignment="0" applyProtection="0"/>
    <xf numFmtId="0" fontId="61" fillId="13" borderId="270" applyNumberFormat="0" applyAlignment="0" applyProtection="0"/>
    <xf numFmtId="0" fontId="59" fillId="26" borderId="277" applyNumberFormat="0" applyAlignment="0" applyProtection="0"/>
    <xf numFmtId="0" fontId="61" fillId="13" borderId="264" applyNumberFormat="0" applyAlignment="0" applyProtection="0"/>
    <xf numFmtId="0" fontId="65" fillId="26" borderId="261" applyNumberFormat="0" applyAlignment="0" applyProtection="0"/>
    <xf numFmtId="0" fontId="61" fillId="13" borderId="264" applyNumberFormat="0" applyAlignment="0" applyProtection="0"/>
    <xf numFmtId="0" fontId="61" fillId="13" borderId="281" applyNumberFormat="0" applyAlignment="0" applyProtection="0"/>
    <xf numFmtId="0" fontId="6" fillId="29" borderId="263" applyNumberFormat="0" applyFont="0" applyAlignment="0" applyProtection="0"/>
    <xf numFmtId="0" fontId="65" fillId="26" borderId="278" applyNumberFormat="0" applyAlignment="0" applyProtection="0"/>
    <xf numFmtId="0" fontId="61" fillId="13" borderId="277" applyNumberFormat="0" applyAlignment="0" applyProtection="0"/>
    <xf numFmtId="0" fontId="61" fillId="13" borderId="290" applyNumberFormat="0" applyAlignment="0" applyProtection="0"/>
    <xf numFmtId="0" fontId="6" fillId="29" borderId="275" applyNumberFormat="0" applyFont="0" applyAlignment="0" applyProtection="0"/>
    <xf numFmtId="0" fontId="71" fillId="0" borderId="255" applyNumberFormat="0" applyFill="0" applyAlignment="0" applyProtection="0"/>
    <xf numFmtId="0" fontId="6" fillId="29" borderId="312" applyNumberFormat="0" applyFont="0" applyAlignment="0" applyProtection="0"/>
    <xf numFmtId="0" fontId="71" fillId="0" borderId="266" applyNumberFormat="0" applyFill="0" applyAlignment="0" applyProtection="0"/>
    <xf numFmtId="0" fontId="65" fillId="26" borderId="300" applyNumberFormat="0" applyAlignment="0" applyProtection="0"/>
    <xf numFmtId="0" fontId="61" fillId="13" borderId="281" applyNumberFormat="0" applyAlignment="0" applyProtection="0"/>
    <xf numFmtId="0" fontId="6" fillId="29" borderId="259" applyNumberFormat="0" applyFont="0" applyAlignment="0" applyProtection="0"/>
    <xf numFmtId="0" fontId="71" fillId="0" borderId="262" applyNumberFormat="0" applyFill="0" applyAlignment="0" applyProtection="0"/>
    <xf numFmtId="0" fontId="65" fillId="26" borderId="254" applyNumberFormat="0" applyAlignment="0" applyProtection="0"/>
    <xf numFmtId="0" fontId="61" fillId="13" borderId="277" applyNumberFormat="0" applyAlignment="0" applyProtection="0"/>
    <xf numFmtId="0" fontId="59" fillId="26" borderId="277" applyNumberFormat="0" applyAlignment="0" applyProtection="0"/>
    <xf numFmtId="0" fontId="6" fillId="29" borderId="294" applyNumberFormat="0" applyFont="0" applyAlignment="0" applyProtection="0"/>
    <xf numFmtId="0" fontId="6" fillId="29" borderId="303" applyNumberFormat="0" applyFont="0" applyAlignment="0" applyProtection="0"/>
    <xf numFmtId="0" fontId="59" fillId="26" borderId="270" applyNumberFormat="0" applyAlignment="0" applyProtection="0"/>
    <xf numFmtId="0" fontId="71" fillId="0" borderId="272" applyNumberFormat="0" applyFill="0" applyAlignment="0" applyProtection="0"/>
    <xf numFmtId="0" fontId="61" fillId="13" borderId="281" applyNumberFormat="0" applyAlignment="0" applyProtection="0"/>
    <xf numFmtId="0" fontId="59" fillId="26" borderId="260" applyNumberFormat="0" applyAlignment="0" applyProtection="0"/>
    <xf numFmtId="0" fontId="61" fillId="13" borderId="253" applyNumberFormat="0" applyAlignment="0" applyProtection="0"/>
    <xf numFmtId="0" fontId="61" fillId="13" borderId="290" applyNumberFormat="0" applyAlignment="0" applyProtection="0"/>
    <xf numFmtId="0" fontId="6" fillId="29" borderId="257" applyNumberFormat="0" applyFont="0" applyAlignment="0" applyProtection="0"/>
    <xf numFmtId="0" fontId="71" fillId="0" borderId="272" applyNumberFormat="0" applyFill="0" applyAlignment="0" applyProtection="0"/>
    <xf numFmtId="0" fontId="61" fillId="13" borderId="260" applyNumberFormat="0" applyAlignment="0" applyProtection="0"/>
    <xf numFmtId="0" fontId="59" fillId="26" borderId="313" applyNumberFormat="0" applyAlignment="0" applyProtection="0"/>
    <xf numFmtId="0" fontId="59" fillId="26" borderId="253" applyNumberFormat="0" applyAlignment="0" applyProtection="0"/>
    <xf numFmtId="0" fontId="71" fillId="0" borderId="292" applyNumberFormat="0" applyFill="0" applyAlignment="0" applyProtection="0"/>
    <xf numFmtId="0" fontId="65" fillId="26" borderId="271" applyNumberFormat="0" applyAlignment="0" applyProtection="0"/>
    <xf numFmtId="0" fontId="59" fillId="26" borderId="270" applyNumberFormat="0" applyAlignment="0" applyProtection="0"/>
    <xf numFmtId="0" fontId="61" fillId="13" borderId="309" applyNumberFormat="0" applyAlignment="0" applyProtection="0"/>
    <xf numFmtId="0" fontId="59" fillId="26" borderId="277" applyNumberFormat="0" applyAlignment="0" applyProtection="0"/>
    <xf numFmtId="0" fontId="65" fillId="26" borderId="254" applyNumberFormat="0" applyAlignment="0" applyProtection="0"/>
    <xf numFmtId="0" fontId="65" fillId="26" borderId="254" applyNumberFormat="0" applyAlignment="0" applyProtection="0"/>
    <xf numFmtId="0" fontId="6" fillId="29" borderId="269" applyNumberFormat="0" applyFont="0" applyAlignment="0" applyProtection="0"/>
    <xf numFmtId="0" fontId="65" fillId="26" borderId="300" applyNumberFormat="0" applyAlignment="0" applyProtection="0"/>
    <xf numFmtId="0" fontId="61" fillId="13" borderId="304" applyNumberFormat="0" applyAlignment="0" applyProtection="0"/>
    <xf numFmtId="0" fontId="61" fillId="13" borderId="260" applyNumberFormat="0" applyAlignment="0" applyProtection="0"/>
    <xf numFmtId="0" fontId="59" fillId="26" borderId="253" applyNumberFormat="0" applyAlignment="0" applyProtection="0"/>
    <xf numFmtId="0" fontId="6" fillId="29" borderId="285" applyNumberFormat="0" applyFont="0" applyAlignment="0" applyProtection="0"/>
    <xf numFmtId="0" fontId="59" fillId="26" borderId="304" applyNumberFormat="0" applyAlignment="0" applyProtection="0"/>
    <xf numFmtId="0" fontId="6" fillId="29" borderId="285" applyNumberFormat="0" applyFont="0" applyAlignment="0" applyProtection="0"/>
    <xf numFmtId="0" fontId="59" fillId="26" borderId="281" applyNumberFormat="0" applyAlignment="0" applyProtection="0"/>
    <xf numFmtId="0" fontId="59" fillId="26" borderId="264" applyNumberFormat="0" applyAlignment="0" applyProtection="0"/>
    <xf numFmtId="0" fontId="71" fillId="0" borderId="266" applyNumberFormat="0" applyFill="0" applyAlignment="0" applyProtection="0"/>
    <xf numFmtId="0" fontId="71" fillId="0" borderId="255" applyNumberFormat="0" applyFill="0" applyAlignment="0" applyProtection="0"/>
    <xf numFmtId="0" fontId="6" fillId="29" borderId="252" applyNumberFormat="0" applyFont="0" applyAlignment="0" applyProtection="0"/>
    <xf numFmtId="0" fontId="61" fillId="13" borderId="281" applyNumberFormat="0" applyAlignment="0" applyProtection="0"/>
    <xf numFmtId="0" fontId="59" fillId="26" borderId="290" applyNumberFormat="0" applyAlignment="0" applyProtection="0"/>
    <xf numFmtId="0" fontId="71" fillId="0" borderId="262" applyNumberFormat="0" applyFill="0" applyAlignment="0" applyProtection="0"/>
    <xf numFmtId="0" fontId="71" fillId="0" borderId="288" applyNumberFormat="0" applyFill="0" applyAlignment="0" applyProtection="0"/>
    <xf numFmtId="0" fontId="6" fillId="29" borderId="259" applyNumberFormat="0" applyFont="0" applyAlignment="0" applyProtection="0"/>
    <xf numFmtId="0" fontId="61" fillId="13" borderId="277" applyNumberFormat="0" applyAlignment="0" applyProtection="0"/>
    <xf numFmtId="0" fontId="59" fillId="26" borderId="253" applyNumberFormat="0" applyAlignment="0" applyProtection="0"/>
    <xf numFmtId="0" fontId="6" fillId="29" borderId="259" applyNumberFormat="0" applyFont="0" applyAlignment="0" applyProtection="0"/>
    <xf numFmtId="0" fontId="71" fillId="0" borderId="262" applyNumberFormat="0" applyFill="0" applyAlignment="0" applyProtection="0"/>
    <xf numFmtId="0" fontId="59" fillId="26" borderId="270" applyNumberFormat="0" applyAlignment="0" applyProtection="0"/>
    <xf numFmtId="0" fontId="6" fillId="29" borderId="289" applyNumberFormat="0" applyFont="0" applyAlignment="0" applyProtection="0"/>
    <xf numFmtId="0" fontId="59" fillId="26" borderId="299" applyNumberFormat="0" applyAlignment="0" applyProtection="0"/>
    <xf numFmtId="0" fontId="61" fillId="13" borderId="270" applyNumberFormat="0" applyAlignment="0" applyProtection="0"/>
    <xf numFmtId="0" fontId="59" fillId="26" borderId="264" applyNumberFormat="0" applyAlignment="0" applyProtection="0"/>
    <xf numFmtId="0" fontId="61" fillId="13" borderId="295" applyNumberFormat="0" applyAlignment="0" applyProtection="0"/>
    <xf numFmtId="0" fontId="59" fillId="26" borderId="253" applyNumberFormat="0" applyAlignment="0" applyProtection="0"/>
    <xf numFmtId="0" fontId="65" fillId="26" borderId="300" applyNumberFormat="0" applyAlignment="0" applyProtection="0"/>
    <xf numFmtId="0" fontId="71" fillId="0" borderId="288" applyNumberFormat="0" applyFill="0" applyAlignment="0" applyProtection="0"/>
    <xf numFmtId="0" fontId="65" fillId="26" borderId="261" applyNumberFormat="0" applyAlignment="0" applyProtection="0"/>
    <xf numFmtId="0" fontId="6" fillId="29" borderId="303" applyNumberFormat="0" applyFont="0" applyAlignment="0" applyProtection="0"/>
    <xf numFmtId="0" fontId="65" fillId="26" borderId="254" applyNumberFormat="0" applyAlignment="0" applyProtection="0"/>
    <xf numFmtId="0" fontId="59" fillId="26" borderId="281" applyNumberFormat="0" applyAlignment="0" applyProtection="0"/>
    <xf numFmtId="0" fontId="65" fillId="26" borderId="291" applyNumberFormat="0" applyAlignment="0" applyProtection="0"/>
    <xf numFmtId="0" fontId="6" fillId="29" borderId="275" applyNumberFormat="0" applyFont="0" applyAlignment="0" applyProtection="0"/>
    <xf numFmtId="0" fontId="61" fillId="13" borderId="286" applyNumberFormat="0" applyAlignment="0" applyProtection="0"/>
    <xf numFmtId="0" fontId="59" fillId="26" borderId="270" applyNumberFormat="0" applyAlignment="0" applyProtection="0"/>
    <xf numFmtId="0" fontId="6" fillId="29" borderId="303" applyNumberFormat="0" applyFont="0" applyAlignment="0" applyProtection="0"/>
    <xf numFmtId="0" fontId="61" fillId="13" borderId="277" applyNumberFormat="0" applyAlignment="0" applyProtection="0"/>
    <xf numFmtId="0" fontId="71" fillId="0" borderId="255" applyNumberFormat="0" applyFill="0" applyAlignment="0" applyProtection="0"/>
    <xf numFmtId="0" fontId="61" fillId="13" borderId="281" applyNumberFormat="0" applyAlignment="0" applyProtection="0"/>
    <xf numFmtId="0" fontId="61" fillId="13" borderId="295" applyNumberFormat="0" applyAlignment="0" applyProtection="0"/>
    <xf numFmtId="0" fontId="71" fillId="0" borderId="262" applyNumberFormat="0" applyFill="0" applyAlignment="0" applyProtection="0"/>
    <xf numFmtId="0" fontId="65" fillId="26" borderId="287" applyNumberFormat="0" applyAlignment="0" applyProtection="0"/>
    <xf numFmtId="0" fontId="6" fillId="29" borderId="294" applyNumberFormat="0" applyFont="0" applyAlignment="0" applyProtection="0"/>
    <xf numFmtId="0" fontId="59" fillId="26" borderId="253" applyNumberFormat="0" applyAlignment="0" applyProtection="0"/>
    <xf numFmtId="0" fontId="59" fillId="26" borderId="299" applyNumberFormat="0" applyAlignment="0" applyProtection="0"/>
    <xf numFmtId="0" fontId="6" fillId="29" borderId="312" applyNumberFormat="0" applyFont="0" applyAlignment="0" applyProtection="0"/>
    <xf numFmtId="0" fontId="61" fillId="13" borderId="299" applyNumberFormat="0" applyAlignment="0" applyProtection="0"/>
    <xf numFmtId="0" fontId="6" fillId="29" borderId="259" applyNumberFormat="0" applyFont="0" applyAlignment="0" applyProtection="0"/>
    <xf numFmtId="0" fontId="61" fillId="13" borderId="286" applyNumberFormat="0" applyAlignment="0" applyProtection="0"/>
    <xf numFmtId="0" fontId="71" fillId="0" borderId="255" applyNumberFormat="0" applyFill="0" applyAlignment="0" applyProtection="0"/>
    <xf numFmtId="0" fontId="65" fillId="26" borderId="278" applyNumberFormat="0" applyAlignment="0" applyProtection="0"/>
    <xf numFmtId="0" fontId="65" fillId="26" borderId="314" applyNumberFormat="0" applyAlignment="0" applyProtection="0"/>
    <xf numFmtId="0" fontId="59" fillId="26" borderId="260" applyNumberFormat="0" applyAlignment="0" applyProtection="0"/>
    <xf numFmtId="0" fontId="71" fillId="0" borderId="266" applyNumberFormat="0" applyFill="0" applyAlignment="0" applyProtection="0"/>
    <xf numFmtId="0" fontId="71" fillId="0" borderId="292" applyNumberFormat="0" applyFill="0" applyAlignment="0" applyProtection="0"/>
    <xf numFmtId="0" fontId="59" fillId="26" borderId="309" applyNumberFormat="0" applyAlignment="0" applyProtection="0"/>
    <xf numFmtId="0" fontId="59" fillId="26" borderId="253" applyNumberFormat="0" applyAlignment="0" applyProtection="0"/>
    <xf numFmtId="0" fontId="6" fillId="29" borderId="257" applyNumberFormat="0" applyFont="0" applyAlignment="0" applyProtection="0"/>
    <xf numFmtId="0" fontId="65" fillId="26" borderId="278" applyNumberFormat="0" applyAlignment="0" applyProtection="0"/>
    <xf numFmtId="0" fontId="61" fillId="13" borderId="281" applyNumberFormat="0" applyAlignment="0" applyProtection="0"/>
    <xf numFmtId="0" fontId="6" fillId="29" borderId="252" applyNumberFormat="0" applyFont="0" applyAlignment="0" applyProtection="0"/>
    <xf numFmtId="0" fontId="71" fillId="0" borderId="255" applyNumberFormat="0" applyFill="0" applyAlignment="0" applyProtection="0"/>
    <xf numFmtId="0" fontId="65" fillId="26" borderId="254" applyNumberFormat="0" applyAlignment="0" applyProtection="0"/>
    <xf numFmtId="0" fontId="6" fillId="29" borderId="263" applyNumberFormat="0" applyFont="0" applyAlignment="0" applyProtection="0"/>
    <xf numFmtId="0" fontId="61" fillId="13" borderId="270" applyNumberFormat="0" applyAlignment="0" applyProtection="0"/>
    <xf numFmtId="0" fontId="59" fillId="26" borderId="264" applyNumberFormat="0" applyAlignment="0" applyProtection="0"/>
    <xf numFmtId="0" fontId="6" fillId="29" borderId="259" applyNumberFormat="0" applyFont="0" applyAlignment="0" applyProtection="0"/>
    <xf numFmtId="0" fontId="59" fillId="26" borderId="260" applyNumberFormat="0" applyAlignment="0" applyProtection="0"/>
    <xf numFmtId="0" fontId="59" fillId="26" borderId="27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29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0" fontId="59" fillId="26" borderId="281" applyNumberFormat="0" applyAlignment="0" applyProtection="0"/>
    <xf numFmtId="0" fontId="61" fillId="13" borderId="264" applyNumberFormat="0" applyAlignment="0" applyProtection="0"/>
    <xf numFmtId="0" fontId="61" fillId="13" borderId="260" applyNumberFormat="0" applyAlignment="0" applyProtection="0"/>
    <xf numFmtId="0" fontId="6" fillId="29" borderId="257" applyNumberFormat="0" applyFont="0" applyAlignment="0" applyProtection="0"/>
    <xf numFmtId="0" fontId="61" fillId="13" borderId="286" applyNumberFormat="0" applyAlignment="0" applyProtection="0"/>
    <xf numFmtId="0" fontId="65" fillId="26" borderId="261" applyNumberFormat="0" applyAlignment="0" applyProtection="0"/>
    <xf numFmtId="0" fontId="71" fillId="0" borderId="315" applyNumberFormat="0" applyFill="0" applyAlignment="0" applyProtection="0"/>
    <xf numFmtId="0" fontId="61" fillId="13" borderId="253" applyNumberFormat="0" applyAlignment="0" applyProtection="0"/>
    <xf numFmtId="0" fontId="61" fillId="13" borderId="260" applyNumberFormat="0" applyAlignment="0" applyProtection="0"/>
    <xf numFmtId="0" fontId="59" fillId="26" borderId="264" applyNumberFormat="0" applyAlignment="0" applyProtection="0"/>
    <xf numFmtId="0" fontId="59" fillId="26" borderId="270" applyNumberFormat="0" applyAlignment="0" applyProtection="0"/>
    <xf numFmtId="0" fontId="6" fillId="29" borderId="276" applyNumberFormat="0" applyFont="0" applyAlignment="0" applyProtection="0"/>
    <xf numFmtId="0" fontId="71" fillId="0" borderId="255" applyNumberFormat="0" applyFill="0" applyAlignment="0" applyProtection="0"/>
    <xf numFmtId="0" fontId="61" fillId="13" borderId="281" applyNumberFormat="0" applyAlignment="0" applyProtection="0"/>
    <xf numFmtId="0" fontId="59" fillId="26" borderId="260" applyNumberFormat="0" applyAlignment="0" applyProtection="0"/>
    <xf numFmtId="0" fontId="61" fillId="13" borderId="277" applyNumberFormat="0" applyAlignment="0" applyProtection="0"/>
    <xf numFmtId="0" fontId="65" fillId="26" borderId="300" applyNumberFormat="0" applyAlignment="0" applyProtection="0"/>
    <xf numFmtId="0" fontId="65" fillId="26" borderId="287" applyNumberFormat="0" applyAlignment="0" applyProtection="0"/>
    <xf numFmtId="0" fontId="59" fillId="26" borderId="313" applyNumberFormat="0" applyAlignment="0" applyProtection="0"/>
    <xf numFmtId="0" fontId="59" fillId="26" borderId="253" applyNumberFormat="0" applyAlignment="0" applyProtection="0"/>
    <xf numFmtId="0" fontId="6" fillId="29" borderId="252" applyNumberFormat="0" applyFont="0" applyAlignment="0" applyProtection="0"/>
    <xf numFmtId="0" fontId="59" fillId="26" borderId="299" applyNumberFormat="0" applyAlignment="0" applyProtection="0"/>
    <xf numFmtId="0" fontId="61" fillId="13" borderId="264" applyNumberFormat="0" applyAlignment="0" applyProtection="0"/>
    <xf numFmtId="0" fontId="65" fillId="26" borderId="291" applyNumberFormat="0" applyAlignment="0" applyProtection="0"/>
    <xf numFmtId="0" fontId="65" fillId="26" borderId="261" applyNumberFormat="0" applyAlignment="0" applyProtection="0"/>
    <xf numFmtId="0" fontId="61" fillId="13" borderId="264" applyNumberFormat="0" applyAlignment="0" applyProtection="0"/>
    <xf numFmtId="0" fontId="61" fillId="13" borderId="281" applyNumberFormat="0" applyAlignment="0" applyProtection="0"/>
    <xf numFmtId="0" fontId="59" fillId="26" borderId="253" applyNumberFormat="0" applyAlignment="0" applyProtection="0"/>
    <xf numFmtId="0" fontId="71" fillId="0" borderId="272" applyNumberFormat="0" applyFill="0" applyAlignment="0" applyProtection="0"/>
    <xf numFmtId="0" fontId="65" fillId="26" borderId="265" applyNumberFormat="0" applyAlignment="0" applyProtection="0"/>
    <xf numFmtId="0" fontId="6" fillId="29" borderId="285" applyNumberFormat="0" applyFont="0" applyAlignment="0" applyProtection="0"/>
    <xf numFmtId="0" fontId="59" fillId="26" borderId="277" applyNumberFormat="0" applyAlignment="0" applyProtection="0"/>
    <xf numFmtId="0" fontId="71" fillId="0" borderId="266" applyNumberFormat="0" applyFill="0" applyAlignment="0" applyProtection="0"/>
    <xf numFmtId="0" fontId="71" fillId="0" borderId="283" applyNumberFormat="0" applyFill="0" applyAlignment="0" applyProtection="0"/>
    <xf numFmtId="0" fontId="61" fillId="13" borderId="281" applyNumberFormat="0" applyAlignment="0" applyProtection="0"/>
    <xf numFmtId="0" fontId="65" fillId="26" borderId="265" applyNumberFormat="0" applyAlignment="0" applyProtection="0"/>
    <xf numFmtId="0" fontId="61" fillId="13" borderId="299" applyNumberFormat="0" applyAlignment="0" applyProtection="0"/>
    <xf numFmtId="0" fontId="71" fillId="0" borderId="288" applyNumberFormat="0" applyFill="0" applyAlignment="0" applyProtection="0"/>
    <xf numFmtId="0" fontId="71" fillId="0" borderId="255" applyNumberFormat="0" applyFill="0" applyAlignment="0" applyProtection="0"/>
    <xf numFmtId="0" fontId="59" fillId="26" borderId="281" applyNumberFormat="0" applyAlignment="0" applyProtection="0"/>
    <xf numFmtId="0" fontId="65" fillId="26" borderId="261" applyNumberFormat="0" applyAlignment="0" applyProtection="0"/>
    <xf numFmtId="0" fontId="61" fillId="13" borderId="286" applyNumberFormat="0" applyAlignment="0" applyProtection="0"/>
    <xf numFmtId="0" fontId="61" fillId="13" borderId="264" applyNumberFormat="0" applyAlignment="0" applyProtection="0"/>
    <xf numFmtId="0" fontId="65" fillId="26" borderId="310" applyNumberFormat="0" applyAlignment="0" applyProtection="0"/>
    <xf numFmtId="0" fontId="65" fillId="26" borderId="265" applyNumberFormat="0" applyAlignment="0" applyProtection="0"/>
    <xf numFmtId="0" fontId="59" fillId="26" borderId="253" applyNumberFormat="0" applyAlignment="0" applyProtection="0"/>
    <xf numFmtId="0" fontId="71" fillId="0" borderId="288" applyNumberFormat="0" applyFill="0" applyAlignment="0" applyProtection="0"/>
    <xf numFmtId="0" fontId="65" fillId="26" borderId="282" applyNumberFormat="0" applyAlignment="0" applyProtection="0"/>
    <xf numFmtId="0" fontId="61" fillId="13" borderId="264" applyNumberFormat="0" applyAlignment="0" applyProtection="0"/>
    <xf numFmtId="0" fontId="71" fillId="0" borderId="315" applyNumberFormat="0" applyFill="0" applyAlignment="0" applyProtection="0"/>
    <xf numFmtId="0" fontId="6" fillId="29" borderId="273" applyNumberFormat="0" applyFont="0" applyAlignment="0" applyProtection="0"/>
    <xf numFmtId="0" fontId="71" fillId="0" borderId="279" applyNumberFormat="0" applyFill="0" applyAlignment="0" applyProtection="0"/>
    <xf numFmtId="0" fontId="59" fillId="26" borderId="260" applyNumberFormat="0" applyAlignment="0" applyProtection="0"/>
    <xf numFmtId="0" fontId="65" fillId="26" borderId="254" applyNumberFormat="0" applyAlignment="0" applyProtection="0"/>
    <xf numFmtId="0" fontId="59" fillId="26" borderId="290" applyNumberFormat="0" applyAlignment="0" applyProtection="0"/>
    <xf numFmtId="0" fontId="61" fillId="13" borderId="295" applyNumberFormat="0" applyAlignment="0" applyProtection="0"/>
    <xf numFmtId="0" fontId="65" fillId="26" borderId="282" applyNumberFormat="0" applyAlignment="0" applyProtection="0"/>
    <xf numFmtId="0" fontId="61" fillId="13" borderId="281" applyNumberFormat="0" applyAlignment="0" applyProtection="0"/>
    <xf numFmtId="0" fontId="61" fillId="13" borderId="264" applyNumberFormat="0" applyAlignment="0" applyProtection="0"/>
    <xf numFmtId="0" fontId="61" fillId="13" borderId="264" applyNumberFormat="0" applyAlignment="0" applyProtection="0"/>
    <xf numFmtId="0" fontId="65" fillId="26" borderId="254" applyNumberFormat="0" applyAlignment="0" applyProtection="0"/>
    <xf numFmtId="0" fontId="65" fillId="26" borderId="261" applyNumberFormat="0" applyAlignment="0" applyProtection="0"/>
    <xf numFmtId="0" fontId="65" fillId="26" borderId="296" applyNumberFormat="0" applyAlignment="0" applyProtection="0"/>
    <xf numFmtId="0" fontId="59" fillId="26" borderId="281" applyNumberFormat="0" applyAlignment="0" applyProtection="0"/>
    <xf numFmtId="0" fontId="59" fillId="26" borderId="270" applyNumberFormat="0" applyAlignment="0" applyProtection="0"/>
    <xf numFmtId="0" fontId="6" fillId="29" borderId="269" applyNumberFormat="0" applyFont="0" applyAlignment="0" applyProtection="0"/>
    <xf numFmtId="0" fontId="59" fillId="26" borderId="253" applyNumberFormat="0" applyAlignment="0" applyProtection="0"/>
    <xf numFmtId="0" fontId="65" fillId="26" borderId="265" applyNumberFormat="0" applyAlignment="0" applyProtection="0"/>
    <xf numFmtId="0" fontId="6" fillId="29" borderId="263" applyNumberFormat="0" applyFont="0" applyAlignment="0" applyProtection="0"/>
    <xf numFmtId="0" fontId="6" fillId="29" borderId="289" applyNumberFormat="0" applyFont="0" applyAlignment="0" applyProtection="0"/>
    <xf numFmtId="0" fontId="71" fillId="0" borderId="266" applyNumberFormat="0" applyFill="0" applyAlignment="0" applyProtection="0"/>
    <xf numFmtId="0" fontId="71" fillId="0" borderId="292" applyNumberFormat="0" applyFill="0" applyAlignment="0" applyProtection="0"/>
    <xf numFmtId="0" fontId="6" fillId="29" borderId="268" applyNumberFormat="0" applyFont="0" applyAlignment="0" applyProtection="0"/>
    <xf numFmtId="0" fontId="71" fillId="0" borderId="255" applyNumberFormat="0" applyFill="0" applyAlignment="0" applyProtection="0"/>
    <xf numFmtId="0" fontId="61" fillId="13" borderId="264" applyNumberFormat="0" applyAlignment="0" applyProtection="0"/>
    <xf numFmtId="0" fontId="59" fillId="26" borderId="309" applyNumberFormat="0" applyAlignment="0" applyProtection="0"/>
    <xf numFmtId="0" fontId="65" fillId="26" borderId="261" applyNumberFormat="0" applyAlignment="0" applyProtection="0"/>
    <xf numFmtId="0" fontId="61" fillId="13" borderId="281" applyNumberFormat="0" applyAlignment="0" applyProtection="0"/>
    <xf numFmtId="0" fontId="65" fillId="26" borderId="296" applyNumberFormat="0" applyAlignment="0" applyProtection="0"/>
    <xf numFmtId="0" fontId="65" fillId="26" borderId="254" applyNumberFormat="0" applyAlignment="0" applyProtection="0"/>
    <xf numFmtId="0" fontId="61" fillId="13" borderId="253" applyNumberFormat="0" applyAlignment="0" applyProtection="0"/>
    <xf numFmtId="0" fontId="6" fillId="29" borderId="259" applyNumberFormat="0" applyFont="0" applyAlignment="0" applyProtection="0"/>
    <xf numFmtId="0" fontId="71" fillId="0" borderId="262" applyNumberFormat="0" applyFill="0" applyAlignment="0" applyProtection="0"/>
    <xf numFmtId="0" fontId="65" fillId="26" borderId="265" applyNumberFormat="0" applyAlignment="0" applyProtection="0"/>
    <xf numFmtId="0" fontId="6" fillId="29" borderId="269" applyNumberFormat="0" applyFont="0" applyAlignment="0" applyProtection="0"/>
    <xf numFmtId="0" fontId="65" fillId="26" borderId="287" applyNumberFormat="0" applyAlignment="0" applyProtection="0"/>
    <xf numFmtId="0" fontId="59" fillId="26" borderId="264" applyNumberFormat="0" applyAlignment="0" applyProtection="0"/>
    <xf numFmtId="0" fontId="6" fillId="29" borderId="285" applyNumberFormat="0" applyFont="0" applyAlignment="0" applyProtection="0"/>
    <xf numFmtId="0" fontId="71" fillId="0" borderId="255" applyNumberFormat="0" applyFill="0" applyAlignment="0" applyProtection="0"/>
    <xf numFmtId="0" fontId="71" fillId="0" borderId="266" applyNumberFormat="0" applyFill="0" applyAlignment="0" applyProtection="0"/>
    <xf numFmtId="0" fontId="6" fillId="29" borderId="293" applyNumberFormat="0" applyFont="0" applyAlignment="0" applyProtection="0"/>
    <xf numFmtId="0" fontId="6" fillId="29" borderId="280" applyNumberFormat="0" applyFont="0" applyAlignment="0" applyProtection="0"/>
    <xf numFmtId="0" fontId="6" fillId="29" borderId="289" applyNumberFormat="0" applyFont="0" applyAlignment="0" applyProtection="0"/>
    <xf numFmtId="0" fontId="59" fillId="26" borderId="286" applyNumberFormat="0" applyAlignment="0" applyProtection="0"/>
    <xf numFmtId="0" fontId="59" fillId="26" borderId="260" applyNumberFormat="0" applyAlignment="0" applyProtection="0"/>
    <xf numFmtId="0" fontId="65" fillId="26" borderId="254" applyNumberFormat="0" applyAlignment="0" applyProtection="0"/>
    <xf numFmtId="0" fontId="59" fillId="26" borderId="270" applyNumberFormat="0" applyAlignment="0" applyProtection="0"/>
    <xf numFmtId="0" fontId="65" fillId="26" borderId="282" applyNumberFormat="0" applyAlignment="0" applyProtection="0"/>
    <xf numFmtId="0" fontId="6" fillId="29" borderId="259" applyNumberFormat="0" applyFont="0" applyAlignment="0" applyProtection="0"/>
    <xf numFmtId="0" fontId="71" fillId="0" borderId="262" applyNumberFormat="0" applyFill="0" applyAlignment="0" applyProtection="0"/>
    <xf numFmtId="0" fontId="61" fillId="13" borderId="281" applyNumberFormat="0" applyAlignment="0" applyProtection="0"/>
    <xf numFmtId="0" fontId="6" fillId="29" borderId="293" applyNumberFormat="0" applyFont="0" applyAlignment="0" applyProtection="0"/>
    <xf numFmtId="0" fontId="71" fillId="0" borderId="255" applyNumberFormat="0" applyFill="0" applyAlignment="0" applyProtection="0"/>
    <xf numFmtId="0" fontId="61" fillId="13" borderId="270" applyNumberFormat="0" applyAlignment="0" applyProtection="0"/>
    <xf numFmtId="0" fontId="61" fillId="13" borderId="281" applyNumberFormat="0" applyAlignment="0" applyProtection="0"/>
    <xf numFmtId="0" fontId="71" fillId="0" borderId="315" applyNumberFormat="0" applyFill="0" applyAlignment="0" applyProtection="0"/>
    <xf numFmtId="0" fontId="71" fillId="0" borderId="315" applyNumberFormat="0" applyFill="0" applyAlignment="0" applyProtection="0"/>
    <xf numFmtId="0" fontId="6" fillId="29" borderId="257" applyNumberFormat="0" applyFont="0" applyAlignment="0" applyProtection="0"/>
    <xf numFmtId="0" fontId="59" fillId="26" borderId="295" applyNumberFormat="0" applyAlignment="0" applyProtection="0"/>
    <xf numFmtId="0" fontId="71" fillId="0" borderId="255" applyNumberFormat="0" applyFill="0" applyAlignment="0" applyProtection="0"/>
    <xf numFmtId="0" fontId="6" fillId="29" borderId="285" applyNumberFormat="0" applyFont="0" applyAlignment="0" applyProtection="0"/>
    <xf numFmtId="0" fontId="65" fillId="26" borderId="261" applyNumberFormat="0" applyAlignment="0" applyProtection="0"/>
    <xf numFmtId="0" fontId="59" fillId="26" borderId="270" applyNumberFormat="0" applyAlignment="0" applyProtection="0"/>
    <xf numFmtId="0" fontId="65" fillId="26" borderId="282" applyNumberFormat="0" applyAlignment="0" applyProtection="0"/>
    <xf numFmtId="0" fontId="71" fillId="0" borderId="283" applyNumberFormat="0" applyFill="0" applyAlignment="0" applyProtection="0"/>
    <xf numFmtId="0" fontId="6" fillId="29" borderId="257" applyNumberFormat="0" applyFont="0" applyAlignment="0" applyProtection="0"/>
    <xf numFmtId="0" fontId="59" fillId="26" borderId="253" applyNumberFormat="0" applyAlignment="0" applyProtection="0"/>
    <xf numFmtId="0" fontId="6" fillId="29" borderId="263" applyNumberFormat="0" applyFont="0" applyAlignment="0" applyProtection="0"/>
    <xf numFmtId="0" fontId="71" fillId="0" borderId="297" applyNumberFormat="0" applyFill="0" applyAlignment="0" applyProtection="0"/>
    <xf numFmtId="0" fontId="6" fillId="29" borderId="273" applyNumberFormat="0" applyFont="0" applyAlignment="0" applyProtection="0"/>
    <xf numFmtId="0" fontId="59" fillId="26" borderId="286" applyNumberFormat="0" applyAlignment="0" applyProtection="0"/>
    <xf numFmtId="0" fontId="65" fillId="26" borderId="265" applyNumberFormat="0" applyAlignment="0" applyProtection="0"/>
    <xf numFmtId="0" fontId="61" fillId="13" borderId="253" applyNumberFormat="0" applyAlignment="0" applyProtection="0"/>
    <xf numFmtId="0" fontId="6" fillId="29" borderId="275" applyNumberFormat="0" applyFont="0" applyAlignment="0" applyProtection="0"/>
    <xf numFmtId="0" fontId="59" fillId="26" borderId="281" applyNumberFormat="0" applyAlignment="0" applyProtection="0"/>
    <xf numFmtId="0" fontId="65" fillId="26" borderId="310" applyNumberFormat="0" applyAlignment="0" applyProtection="0"/>
    <xf numFmtId="0" fontId="65" fillId="26" borderId="282" applyNumberFormat="0" applyAlignment="0" applyProtection="0"/>
    <xf numFmtId="0" fontId="71" fillId="0" borderId="292" applyNumberFormat="0" applyFill="0" applyAlignment="0" applyProtection="0"/>
    <xf numFmtId="0" fontId="65" fillId="26" borderId="254" applyNumberFormat="0" applyAlignment="0" applyProtection="0"/>
    <xf numFmtId="0" fontId="71" fillId="0" borderId="288" applyNumberFormat="0" applyFill="0" applyAlignment="0" applyProtection="0"/>
    <xf numFmtId="0" fontId="59" fillId="26" borderId="260" applyNumberFormat="0" applyAlignment="0" applyProtection="0"/>
    <xf numFmtId="0" fontId="71" fillId="0" borderId="292" applyNumberFormat="0" applyFill="0" applyAlignment="0" applyProtection="0"/>
    <xf numFmtId="0" fontId="61" fillId="13" borderId="253" applyNumberFormat="0" applyAlignment="0" applyProtection="0"/>
    <xf numFmtId="0" fontId="59" fillId="26" borderId="253" applyNumberFormat="0" applyAlignment="0" applyProtection="0"/>
    <xf numFmtId="0" fontId="65" fillId="26" borderId="254" applyNumberFormat="0" applyAlignment="0" applyProtection="0"/>
    <xf numFmtId="0" fontId="65" fillId="26" borderId="265" applyNumberFormat="0" applyAlignment="0" applyProtection="0"/>
    <xf numFmtId="0" fontId="6" fillId="29" borderId="285" applyNumberFormat="0" applyFont="0" applyAlignment="0" applyProtection="0"/>
    <xf numFmtId="0" fontId="71" fillId="0" borderId="288" applyNumberFormat="0" applyFill="0" applyAlignment="0" applyProtection="0"/>
    <xf numFmtId="0" fontId="61" fillId="13" borderId="270" applyNumberFormat="0" applyAlignment="0" applyProtection="0"/>
    <xf numFmtId="0" fontId="71" fillId="0" borderId="262" applyNumberFormat="0" applyFill="0" applyAlignment="0" applyProtection="0"/>
    <xf numFmtId="0" fontId="61" fillId="13" borderId="264" applyNumberFormat="0" applyAlignment="0" applyProtection="0"/>
    <xf numFmtId="0" fontId="71" fillId="0" borderId="262" applyNumberFormat="0" applyFill="0" applyAlignment="0" applyProtection="0"/>
    <xf numFmtId="0" fontId="2" fillId="0" borderId="0"/>
    <xf numFmtId="0" fontId="71" fillId="0" borderId="266" applyNumberFormat="0" applyFill="0" applyAlignment="0" applyProtection="0"/>
    <xf numFmtId="0" fontId="61" fillId="13" borderId="264" applyNumberFormat="0" applyAlignment="0" applyProtection="0"/>
    <xf numFmtId="0" fontId="65" fillId="26" borderId="287" applyNumberFormat="0" applyAlignment="0" applyProtection="0"/>
    <xf numFmtId="0" fontId="6" fillId="29" borderId="294" applyNumberFormat="0" applyFont="0" applyAlignment="0" applyProtection="0"/>
    <xf numFmtId="0" fontId="6" fillId="29" borderId="294" applyNumberFormat="0" applyFont="0" applyAlignment="0" applyProtection="0"/>
    <xf numFmtId="0" fontId="59" fillId="26" borderId="281" applyNumberFormat="0" applyAlignment="0" applyProtection="0"/>
    <xf numFmtId="0" fontId="71" fillId="0" borderId="283" applyNumberFormat="0" applyFill="0" applyAlignment="0" applyProtection="0"/>
    <xf numFmtId="0" fontId="59" fillId="26" borderId="299" applyNumberFormat="0" applyAlignment="0" applyProtection="0"/>
    <xf numFmtId="0" fontId="59" fillId="26" borderId="313" applyNumberFormat="0" applyAlignment="0" applyProtection="0"/>
    <xf numFmtId="0" fontId="6" fillId="29" borderId="251" applyNumberFormat="0" applyFont="0" applyAlignment="0" applyProtection="0"/>
    <xf numFmtId="0" fontId="6" fillId="29" borderId="269" applyNumberFormat="0" applyFont="0" applyAlignment="0" applyProtection="0"/>
    <xf numFmtId="0" fontId="61" fillId="13" borderId="299" applyNumberFormat="0" applyAlignment="0" applyProtection="0"/>
    <xf numFmtId="0" fontId="59" fillId="26" borderId="290" applyNumberFormat="0" applyAlignment="0" applyProtection="0"/>
    <xf numFmtId="0" fontId="59" fillId="26" borderId="281" applyNumberFormat="0" applyAlignment="0" applyProtection="0"/>
    <xf numFmtId="0" fontId="65" fillId="26" borderId="291" applyNumberFormat="0" applyAlignment="0" applyProtection="0"/>
    <xf numFmtId="0" fontId="65" fillId="26" borderId="278" applyNumberFormat="0" applyAlignment="0" applyProtection="0"/>
    <xf numFmtId="0" fontId="65" fillId="26" borderId="278" applyNumberFormat="0" applyAlignment="0" applyProtection="0"/>
    <xf numFmtId="0" fontId="61" fillId="13" borderId="304" applyNumberFormat="0" applyAlignment="0" applyProtection="0"/>
    <xf numFmtId="0" fontId="6" fillId="29" borderId="285" applyNumberFormat="0" applyFont="0" applyAlignment="0" applyProtection="0"/>
    <xf numFmtId="0" fontId="71" fillId="0" borderId="292" applyNumberFormat="0" applyFill="0" applyAlignment="0" applyProtection="0"/>
    <xf numFmtId="0" fontId="6" fillId="29" borderId="263" applyNumberFormat="0" applyFont="0" applyAlignment="0" applyProtection="0"/>
    <xf numFmtId="0" fontId="61" fillId="13" borderId="260" applyNumberFormat="0" applyAlignment="0" applyProtection="0"/>
    <xf numFmtId="0" fontId="59" fillId="26" borderId="295" applyNumberFormat="0" applyAlignment="0" applyProtection="0"/>
    <xf numFmtId="0" fontId="61" fillId="13" borderId="299" applyNumberFormat="0" applyAlignment="0" applyProtection="0"/>
    <xf numFmtId="0" fontId="6" fillId="29" borderId="289" applyNumberFormat="0" applyFont="0" applyAlignment="0" applyProtection="0"/>
    <xf numFmtId="0" fontId="59" fillId="26" borderId="270" applyNumberFormat="0" applyAlignment="0" applyProtection="0"/>
    <xf numFmtId="0" fontId="6" fillId="29" borderId="276" applyNumberFormat="0" applyFont="0" applyAlignment="0" applyProtection="0"/>
    <xf numFmtId="0" fontId="65" fillId="26" borderId="271" applyNumberFormat="0" applyAlignment="0" applyProtection="0"/>
    <xf numFmtId="0" fontId="65" fillId="26" borderId="296" applyNumberFormat="0" applyAlignment="0" applyProtection="0"/>
    <xf numFmtId="0" fontId="6" fillId="29" borderId="276" applyNumberFormat="0" applyFont="0" applyAlignment="0" applyProtection="0"/>
    <xf numFmtId="0" fontId="61" fillId="13" borderId="295" applyNumberFormat="0" applyAlignment="0" applyProtection="0"/>
    <xf numFmtId="0" fontId="59" fillId="26" borderId="313" applyNumberFormat="0" applyAlignment="0" applyProtection="0"/>
    <xf numFmtId="0" fontId="65" fillId="26" borderId="278" applyNumberFormat="0" applyAlignment="0" applyProtection="0"/>
    <xf numFmtId="0" fontId="6" fillId="29" borderId="294" applyNumberFormat="0" applyFont="0" applyAlignment="0" applyProtection="0"/>
    <xf numFmtId="0" fontId="6" fillId="29" borderId="269" applyNumberFormat="0" applyFont="0" applyAlignment="0" applyProtection="0"/>
    <xf numFmtId="0" fontId="59" fillId="26" borderId="270" applyNumberFormat="0" applyAlignment="0" applyProtection="0"/>
    <xf numFmtId="0" fontId="6" fillId="29" borderId="257" applyNumberFormat="0" applyFont="0" applyAlignment="0" applyProtection="0"/>
    <xf numFmtId="0" fontId="65" fillId="26" borderId="291" applyNumberFormat="0" applyAlignment="0" applyProtection="0"/>
    <xf numFmtId="0" fontId="71" fillId="0" borderId="255" applyNumberFormat="0" applyFill="0" applyAlignment="0" applyProtection="0"/>
    <xf numFmtId="0" fontId="65" fillId="26" borderId="254" applyNumberFormat="0" applyAlignment="0" applyProtection="0"/>
    <xf numFmtId="0" fontId="65" fillId="26" borderId="291" applyNumberFormat="0" applyAlignment="0" applyProtection="0"/>
    <xf numFmtId="0" fontId="65" fillId="26" borderId="265" applyNumberFormat="0" applyAlignment="0" applyProtection="0"/>
    <xf numFmtId="0" fontId="59" fillId="26" borderId="299" applyNumberFormat="0" applyAlignment="0" applyProtection="0"/>
    <xf numFmtId="0" fontId="59" fillId="26" borderId="253" applyNumberFormat="0" applyAlignment="0" applyProtection="0"/>
    <xf numFmtId="0" fontId="71" fillId="0" borderId="288" applyNumberFormat="0" applyFill="0" applyAlignment="0" applyProtection="0"/>
    <xf numFmtId="0" fontId="59" fillId="26" borderId="281" applyNumberFormat="0" applyAlignment="0" applyProtection="0"/>
    <xf numFmtId="0" fontId="71" fillId="0" borderId="255" applyNumberFormat="0" applyFill="0" applyAlignment="0" applyProtection="0"/>
    <xf numFmtId="0" fontId="71" fillId="0" borderId="255" applyNumberFormat="0" applyFill="0" applyAlignment="0" applyProtection="0"/>
    <xf numFmtId="0" fontId="59" fillId="26" borderId="253" applyNumberFormat="0" applyAlignment="0" applyProtection="0"/>
    <xf numFmtId="0" fontId="71" fillId="0" borderId="255" applyNumberFormat="0" applyFill="0" applyAlignment="0" applyProtection="0"/>
    <xf numFmtId="0" fontId="59" fillId="26" borderId="253" applyNumberFormat="0" applyAlignment="0" applyProtection="0"/>
    <xf numFmtId="0" fontId="59" fillId="26" borderId="253" applyNumberFormat="0" applyAlignment="0" applyProtection="0"/>
    <xf numFmtId="0" fontId="59" fillId="26" borderId="253" applyNumberFormat="0" applyAlignment="0" applyProtection="0"/>
    <xf numFmtId="0" fontId="61" fillId="13" borderId="253" applyNumberFormat="0" applyAlignment="0" applyProtection="0"/>
    <xf numFmtId="0" fontId="71" fillId="0" borderId="255" applyNumberFormat="0" applyFill="0" applyAlignment="0" applyProtection="0"/>
    <xf numFmtId="0" fontId="61" fillId="13" borderId="253" applyNumberFormat="0" applyAlignment="0" applyProtection="0"/>
    <xf numFmtId="0" fontId="71" fillId="0" borderId="255" applyNumberFormat="0" applyFill="0" applyAlignment="0" applyProtection="0"/>
    <xf numFmtId="0" fontId="65" fillId="26" borderId="254" applyNumberFormat="0" applyAlignment="0" applyProtection="0"/>
    <xf numFmtId="0" fontId="71" fillId="0" borderId="255" applyNumberFormat="0" applyFill="0" applyAlignment="0" applyProtection="0"/>
    <xf numFmtId="0" fontId="59" fillId="26" borderId="253" applyNumberFormat="0" applyAlignment="0" applyProtection="0"/>
    <xf numFmtId="0" fontId="65" fillId="26" borderId="254" applyNumberFormat="0" applyAlignment="0" applyProtection="0"/>
    <xf numFmtId="0" fontId="59" fillId="26" borderId="253" applyNumberFormat="0" applyAlignment="0" applyProtection="0"/>
    <xf numFmtId="0" fontId="71" fillId="0" borderId="255" applyNumberFormat="0" applyFill="0" applyAlignment="0" applyProtection="0"/>
    <xf numFmtId="0" fontId="65" fillId="26" borderId="271" applyNumberFormat="0" applyAlignment="0" applyProtection="0"/>
    <xf numFmtId="0" fontId="65" fillId="26" borderId="265" applyNumberFormat="0" applyAlignment="0" applyProtection="0"/>
    <xf numFmtId="0" fontId="65" fillId="26" borderId="265" applyNumberFormat="0" applyAlignment="0" applyProtection="0"/>
    <xf numFmtId="0" fontId="6" fillId="29" borderId="312" applyNumberFormat="0" applyFont="0" applyAlignment="0" applyProtection="0"/>
    <xf numFmtId="0" fontId="59" fillId="26" borderId="260" applyNumberFormat="0" applyAlignment="0" applyProtection="0"/>
    <xf numFmtId="0" fontId="6" fillId="29" borderId="273" applyNumberFormat="0" applyFont="0" applyAlignment="0" applyProtection="0"/>
    <xf numFmtId="0" fontId="6" fillId="29" borderId="269" applyNumberFormat="0" applyFont="0" applyAlignment="0" applyProtection="0"/>
    <xf numFmtId="0" fontId="71" fillId="0" borderId="279" applyNumberFormat="0" applyFill="0" applyAlignment="0" applyProtection="0"/>
    <xf numFmtId="0" fontId="65" fillId="26" borderId="287" applyNumberFormat="0" applyAlignment="0" applyProtection="0"/>
    <xf numFmtId="0" fontId="71" fillId="0" borderId="292" applyNumberFormat="0" applyFill="0" applyAlignment="0" applyProtection="0"/>
    <xf numFmtId="0" fontId="65" fillId="26" borderId="287" applyNumberFormat="0" applyAlignment="0" applyProtection="0"/>
    <xf numFmtId="0" fontId="71" fillId="0" borderId="292" applyNumberFormat="0" applyFill="0" applyAlignment="0" applyProtection="0"/>
    <xf numFmtId="0" fontId="59" fillId="26" borderId="264" applyNumberFormat="0" applyAlignment="0" applyProtection="0"/>
    <xf numFmtId="0" fontId="71" fillId="0" borderId="306" applyNumberFormat="0" applyFill="0" applyAlignment="0" applyProtection="0"/>
    <xf numFmtId="0" fontId="61" fillId="13" borderId="260" applyNumberFormat="0" applyAlignment="0" applyProtection="0"/>
    <xf numFmtId="0" fontId="61" fillId="13" borderId="295" applyNumberFormat="0" applyAlignment="0" applyProtection="0"/>
    <xf numFmtId="0" fontId="61" fillId="13" borderId="260" applyNumberFormat="0" applyAlignment="0" applyProtection="0"/>
    <xf numFmtId="0" fontId="65" fillId="26" borderId="282" applyNumberFormat="0" applyAlignment="0" applyProtection="0"/>
    <xf numFmtId="0" fontId="6" fillId="29" borderId="303" applyNumberFormat="0" applyFont="0" applyAlignment="0" applyProtection="0"/>
    <xf numFmtId="0" fontId="61" fillId="13" borderId="277" applyNumberFormat="0" applyAlignment="0" applyProtection="0"/>
    <xf numFmtId="0" fontId="6" fillId="29" borderId="293" applyNumberFormat="0" applyFont="0" applyAlignment="0" applyProtection="0"/>
    <xf numFmtId="0" fontId="71" fillId="0" borderId="272" applyNumberFormat="0" applyFill="0" applyAlignment="0" applyProtection="0"/>
    <xf numFmtId="0" fontId="59" fillId="26" borderId="304" applyNumberFormat="0" applyAlignment="0" applyProtection="0"/>
    <xf numFmtId="0" fontId="61" fillId="13" borderId="264" applyNumberFormat="0" applyAlignment="0" applyProtection="0"/>
    <xf numFmtId="0" fontId="61" fillId="13" borderId="286" applyNumberFormat="0" applyAlignment="0" applyProtection="0"/>
    <xf numFmtId="0" fontId="6" fillId="29" borderId="269" applyNumberFormat="0" applyFont="0" applyAlignment="0" applyProtection="0"/>
    <xf numFmtId="0" fontId="6" fillId="29" borderId="268" applyNumberFormat="0" applyFont="0" applyAlignment="0" applyProtection="0"/>
    <xf numFmtId="0" fontId="6" fillId="29" borderId="257" applyNumberFormat="0" applyFont="0" applyAlignment="0" applyProtection="0"/>
    <xf numFmtId="0" fontId="59" fillId="26" borderId="260" applyNumberFormat="0" applyAlignment="0" applyProtection="0"/>
    <xf numFmtId="0" fontId="71" fillId="0" borderId="279" applyNumberFormat="0" applyFill="0" applyAlignment="0" applyProtection="0"/>
    <xf numFmtId="0" fontId="59" fillId="26" borderId="290" applyNumberFormat="0" applyAlignment="0" applyProtection="0"/>
    <xf numFmtId="0" fontId="59" fillId="26" borderId="277" applyNumberFormat="0" applyAlignment="0" applyProtection="0"/>
    <xf numFmtId="0" fontId="61" fillId="13" borderId="290" applyNumberFormat="0" applyAlignment="0" applyProtection="0"/>
    <xf numFmtId="0" fontId="71" fillId="0" borderId="279" applyNumberFormat="0" applyFill="0" applyAlignment="0" applyProtection="0"/>
    <xf numFmtId="0" fontId="61" fillId="13" borderId="299" applyNumberFormat="0" applyAlignment="0" applyProtection="0"/>
    <xf numFmtId="0" fontId="59" fillId="26" borderId="290" applyNumberFormat="0" applyAlignment="0" applyProtection="0"/>
    <xf numFmtId="0" fontId="59" fillId="26" borderId="264" applyNumberFormat="0" applyAlignment="0" applyProtection="0"/>
    <xf numFmtId="0" fontId="59" fillId="26" borderId="260" applyNumberFormat="0" applyAlignment="0" applyProtection="0"/>
    <xf numFmtId="0" fontId="61" fillId="13" borderId="264" applyNumberFormat="0" applyAlignment="0" applyProtection="0"/>
    <xf numFmtId="0" fontId="61" fillId="13" borderId="281" applyNumberFormat="0" applyAlignment="0" applyProtection="0"/>
    <xf numFmtId="0" fontId="59" fillId="26" borderId="260" applyNumberFormat="0" applyAlignment="0" applyProtection="0"/>
    <xf numFmtId="0" fontId="6" fillId="29" borderId="259" applyNumberFormat="0" applyFont="0" applyAlignment="0" applyProtection="0"/>
    <xf numFmtId="0" fontId="6" fillId="29" borderId="263" applyNumberFormat="0" applyFont="0" applyAlignment="0" applyProtection="0"/>
    <xf numFmtId="0" fontId="71" fillId="0" borderId="266" applyNumberFormat="0" applyFill="0" applyAlignment="0" applyProtection="0"/>
    <xf numFmtId="0" fontId="71" fillId="0" borderId="315" applyNumberFormat="0" applyFill="0" applyAlignment="0" applyProtection="0"/>
    <xf numFmtId="0" fontId="61" fillId="13" borderId="270" applyNumberFormat="0" applyAlignment="0" applyProtection="0"/>
    <xf numFmtId="0" fontId="71" fillId="0" borderId="272" applyNumberFormat="0" applyFill="0" applyAlignment="0" applyProtection="0"/>
    <xf numFmtId="0" fontId="59" fillId="26" borderId="304" applyNumberFormat="0" applyAlignment="0" applyProtection="0"/>
    <xf numFmtId="0" fontId="71" fillId="0" borderId="301" applyNumberFormat="0" applyFill="0" applyAlignment="0" applyProtection="0"/>
    <xf numFmtId="0" fontId="65" fillId="26" borderId="291" applyNumberFormat="0" applyAlignment="0" applyProtection="0"/>
    <xf numFmtId="0" fontId="65" fillId="26" borderId="291" applyNumberFormat="0" applyAlignment="0" applyProtection="0"/>
    <xf numFmtId="0" fontId="6" fillId="29" borderId="273" applyNumberFormat="0" applyFont="0" applyAlignment="0" applyProtection="0"/>
    <xf numFmtId="0" fontId="65" fillId="26" borderId="261" applyNumberFormat="0" applyAlignment="0" applyProtection="0"/>
    <xf numFmtId="0" fontId="65" fillId="26" borderId="261" applyNumberFormat="0" applyAlignment="0" applyProtection="0"/>
    <xf numFmtId="0" fontId="6" fillId="29" borderId="268" applyNumberFormat="0" applyFont="0" applyAlignment="0" applyProtection="0"/>
    <xf numFmtId="0" fontId="59" fillId="26" borderId="295" applyNumberFormat="0" applyAlignment="0" applyProtection="0"/>
    <xf numFmtId="0" fontId="65" fillId="26" borderId="261" applyNumberFormat="0" applyAlignment="0" applyProtection="0"/>
    <xf numFmtId="0" fontId="6" fillId="29" borderId="273" applyNumberFormat="0" applyFont="0" applyAlignment="0" applyProtection="0"/>
    <xf numFmtId="0" fontId="65" fillId="26" borderId="265" applyNumberFormat="0" applyAlignment="0" applyProtection="0"/>
    <xf numFmtId="0" fontId="65" fillId="26" borderId="261" applyNumberFormat="0" applyAlignment="0" applyProtection="0"/>
    <xf numFmtId="0" fontId="61" fillId="13" borderId="295" applyNumberFormat="0" applyAlignment="0" applyProtection="0"/>
    <xf numFmtId="0" fontId="59" fillId="26" borderId="281" applyNumberFormat="0" applyAlignment="0" applyProtection="0"/>
    <xf numFmtId="0" fontId="6" fillId="29" borderId="259" applyNumberFormat="0" applyFont="0" applyAlignment="0" applyProtection="0"/>
    <xf numFmtId="0" fontId="71" fillId="0" borderId="288" applyNumberFormat="0" applyFill="0" applyAlignment="0" applyProtection="0"/>
    <xf numFmtId="0" fontId="65" fillId="26" borderId="287" applyNumberFormat="0" applyAlignment="0" applyProtection="0"/>
    <xf numFmtId="0" fontId="71" fillId="0" borderId="266" applyNumberFormat="0" applyFill="0" applyAlignment="0" applyProtection="0"/>
    <xf numFmtId="0" fontId="65" fillId="26" borderId="278" applyNumberFormat="0" applyAlignment="0" applyProtection="0"/>
    <xf numFmtId="0" fontId="6" fillId="29" borderId="263" applyNumberFormat="0" applyFont="0" applyAlignment="0" applyProtection="0"/>
    <xf numFmtId="0" fontId="65" fillId="26" borderId="282" applyNumberFormat="0" applyAlignment="0" applyProtection="0"/>
    <xf numFmtId="0" fontId="71" fillId="0" borderId="266" applyNumberFormat="0" applyFill="0" applyAlignment="0" applyProtection="0"/>
    <xf numFmtId="0" fontId="6" fillId="29" borderId="294" applyNumberFormat="0" applyFont="0" applyAlignment="0" applyProtection="0"/>
    <xf numFmtId="0" fontId="59" fillId="26" borderId="281" applyNumberFormat="0" applyAlignment="0" applyProtection="0"/>
    <xf numFmtId="0" fontId="71" fillId="0" borderId="306" applyNumberFormat="0" applyFill="0" applyAlignment="0" applyProtection="0"/>
    <xf numFmtId="0" fontId="61" fillId="13" borderId="281" applyNumberFormat="0" applyAlignment="0" applyProtection="0"/>
    <xf numFmtId="0" fontId="65" fillId="26" borderId="314" applyNumberFormat="0" applyAlignment="0" applyProtection="0"/>
    <xf numFmtId="0" fontId="6" fillId="29" borderId="276" applyNumberFormat="0" applyFont="0" applyAlignment="0" applyProtection="0"/>
    <xf numFmtId="0" fontId="61" fillId="13" borderId="264" applyNumberFormat="0" applyAlignment="0" applyProtection="0"/>
    <xf numFmtId="0" fontId="6" fillId="29" borderId="259" applyNumberFormat="0" applyFont="0" applyAlignment="0" applyProtection="0"/>
    <xf numFmtId="0" fontId="65" fillId="26" borderId="271" applyNumberFormat="0" applyAlignment="0" applyProtection="0"/>
    <xf numFmtId="0" fontId="6" fillId="29" borderId="268" applyNumberFormat="0" applyFont="0" applyAlignment="0" applyProtection="0"/>
    <xf numFmtId="0" fontId="59" fillId="26" borderId="281" applyNumberFormat="0" applyAlignment="0" applyProtection="0"/>
    <xf numFmtId="0" fontId="59" fillId="26" borderId="286" applyNumberFormat="0" applyAlignment="0" applyProtection="0"/>
    <xf numFmtId="0" fontId="61" fillId="13" borderId="264" applyNumberFormat="0" applyAlignment="0" applyProtection="0"/>
    <xf numFmtId="0" fontId="6" fillId="29" borderId="257" applyNumberFormat="0" applyFont="0" applyAlignment="0" applyProtection="0"/>
    <xf numFmtId="0" fontId="61" fillId="13" borderId="264" applyNumberFormat="0" applyAlignment="0" applyProtection="0"/>
    <xf numFmtId="0" fontId="6" fillId="29" borderId="259" applyNumberFormat="0" applyFont="0" applyAlignment="0" applyProtection="0"/>
    <xf numFmtId="0" fontId="6" fillId="29" borderId="269" applyNumberFormat="0" applyFont="0" applyAlignment="0" applyProtection="0"/>
    <xf numFmtId="0" fontId="65" fillId="26" borderId="271" applyNumberFormat="0" applyAlignment="0" applyProtection="0"/>
    <xf numFmtId="0" fontId="61" fillId="13" borderId="270" applyNumberFormat="0" applyAlignment="0" applyProtection="0"/>
    <xf numFmtId="0" fontId="6" fillId="29" borderId="294" applyNumberFormat="0" applyFont="0" applyAlignment="0" applyProtection="0"/>
    <xf numFmtId="0" fontId="6" fillId="29" borderId="273" applyNumberFormat="0" applyFont="0" applyAlignment="0" applyProtection="0"/>
    <xf numFmtId="0" fontId="6" fillId="29" borderId="275" applyNumberFormat="0" applyFont="0" applyAlignment="0" applyProtection="0"/>
    <xf numFmtId="0" fontId="6" fillId="29" borderId="312" applyNumberFormat="0" applyFont="0" applyAlignment="0" applyProtection="0"/>
    <xf numFmtId="0" fontId="61" fillId="13" borderId="277" applyNumberFormat="0" applyAlignment="0" applyProtection="0"/>
    <xf numFmtId="0" fontId="6" fillId="29" borderId="289" applyNumberFormat="0" applyFont="0" applyAlignment="0" applyProtection="0"/>
    <xf numFmtId="0" fontId="65" fillId="26" borderId="261" applyNumberFormat="0" applyAlignment="0" applyProtection="0"/>
    <xf numFmtId="0" fontId="6" fillId="29" borderId="275" applyNumberFormat="0" applyFont="0" applyAlignment="0" applyProtection="0"/>
    <xf numFmtId="0" fontId="71" fillId="0" borderId="306" applyNumberFormat="0" applyFill="0" applyAlignment="0" applyProtection="0"/>
    <xf numFmtId="0" fontId="71" fillId="0" borderId="292" applyNumberFormat="0" applyFill="0" applyAlignment="0" applyProtection="0"/>
    <xf numFmtId="0" fontId="61" fillId="13" borderId="260" applyNumberFormat="0" applyAlignment="0" applyProtection="0"/>
    <xf numFmtId="0" fontId="6" fillId="29" borderId="269" applyNumberFormat="0" applyFont="0" applyAlignment="0" applyProtection="0"/>
    <xf numFmtId="0" fontId="61" fillId="13" borderId="264" applyNumberFormat="0" applyAlignment="0" applyProtection="0"/>
    <xf numFmtId="0" fontId="71" fillId="0" borderId="297" applyNumberFormat="0" applyFill="0" applyAlignment="0" applyProtection="0"/>
    <xf numFmtId="0" fontId="71" fillId="0" borderId="306" applyNumberFormat="0" applyFill="0" applyAlignment="0" applyProtection="0"/>
    <xf numFmtId="0" fontId="61" fillId="13" borderId="264" applyNumberFormat="0" applyAlignment="0" applyProtection="0"/>
    <xf numFmtId="0" fontId="59" fillId="26" borderId="281" applyNumberFormat="0" applyAlignment="0" applyProtection="0"/>
    <xf numFmtId="0" fontId="71" fillId="0" borderId="297" applyNumberFormat="0" applyFill="0" applyAlignment="0" applyProtection="0"/>
    <xf numFmtId="0" fontId="71" fillId="0" borderId="311" applyNumberFormat="0" applyFill="0" applyAlignment="0" applyProtection="0"/>
    <xf numFmtId="0" fontId="59" fillId="26" borderId="286" applyNumberFormat="0" applyAlignment="0" applyProtection="0"/>
    <xf numFmtId="0" fontId="65" fillId="26" borderId="265" applyNumberFormat="0" applyAlignment="0" applyProtection="0"/>
    <xf numFmtId="0" fontId="6" fillId="29" borderId="298" applyNumberFormat="0" applyFont="0" applyAlignment="0" applyProtection="0"/>
    <xf numFmtId="0" fontId="59" fillId="26" borderId="264" applyNumberFormat="0" applyAlignment="0" applyProtection="0"/>
    <xf numFmtId="0" fontId="71" fillId="0" borderId="262" applyNumberFormat="0" applyFill="0" applyAlignment="0" applyProtection="0"/>
    <xf numFmtId="0" fontId="61" fillId="13" borderId="260" applyNumberFormat="0" applyAlignment="0" applyProtection="0"/>
    <xf numFmtId="0" fontId="6" fillId="29" borderId="263" applyNumberFormat="0" applyFont="0" applyAlignment="0" applyProtection="0"/>
    <xf numFmtId="0" fontId="6" fillId="29" borderId="263" applyNumberFormat="0" applyFont="0" applyAlignment="0" applyProtection="0"/>
    <xf numFmtId="0" fontId="59" fillId="26" borderId="295" applyNumberFormat="0" applyAlignment="0" applyProtection="0"/>
    <xf numFmtId="0" fontId="65" fillId="26" borderId="261" applyNumberFormat="0" applyAlignment="0" applyProtection="0"/>
    <xf numFmtId="0" fontId="71" fillId="0" borderId="272" applyNumberFormat="0" applyFill="0" applyAlignment="0" applyProtection="0"/>
    <xf numFmtId="0" fontId="59" fillId="26" borderId="260" applyNumberFormat="0" applyAlignment="0" applyProtection="0"/>
    <xf numFmtId="0" fontId="61" fillId="13" borderId="286" applyNumberFormat="0" applyAlignment="0" applyProtection="0"/>
    <xf numFmtId="0" fontId="59" fillId="26" borderId="264" applyNumberFormat="0" applyAlignment="0" applyProtection="0"/>
    <xf numFmtId="0" fontId="71" fillId="0" borderId="301" applyNumberFormat="0" applyFill="0" applyAlignment="0" applyProtection="0"/>
    <xf numFmtId="0" fontId="65" fillId="26" borderId="265" applyNumberFormat="0" applyAlignment="0" applyProtection="0"/>
    <xf numFmtId="0" fontId="61" fillId="13" borderId="286" applyNumberFormat="0" applyAlignment="0" applyProtection="0"/>
    <xf numFmtId="0" fontId="65" fillId="26" borderId="265" applyNumberFormat="0" applyAlignment="0" applyProtection="0"/>
    <xf numFmtId="0" fontId="71" fillId="0" borderId="266" applyNumberFormat="0" applyFill="0" applyAlignment="0" applyProtection="0"/>
    <xf numFmtId="0" fontId="59" fillId="26" borderId="290" applyNumberFormat="0" applyAlignment="0" applyProtection="0"/>
    <xf numFmtId="0" fontId="61" fillId="13" borderId="260" applyNumberFormat="0" applyAlignment="0" applyProtection="0"/>
    <xf numFmtId="0" fontId="59" fillId="26" borderId="260" applyNumberFormat="0" applyAlignment="0" applyProtection="0"/>
    <xf numFmtId="0" fontId="61" fillId="13" borderId="286" applyNumberFormat="0" applyAlignment="0" applyProtection="0"/>
    <xf numFmtId="0" fontId="61" fillId="13" borderId="264" applyNumberFormat="0" applyAlignment="0" applyProtection="0"/>
    <xf numFmtId="0" fontId="61" fillId="13" borderId="313" applyNumberFormat="0" applyAlignment="0" applyProtection="0"/>
    <xf numFmtId="0" fontId="61" fillId="13" borderId="281" applyNumberFormat="0" applyAlignment="0" applyProtection="0"/>
    <xf numFmtId="0" fontId="71" fillId="0" borderId="306" applyNumberFormat="0" applyFill="0" applyAlignment="0" applyProtection="0"/>
    <xf numFmtId="0" fontId="6" fillId="29" borderId="276" applyNumberFormat="0" applyFont="0" applyAlignment="0" applyProtection="0"/>
    <xf numFmtId="0" fontId="65" fillId="26" borderId="265" applyNumberFormat="0" applyAlignment="0" applyProtection="0"/>
    <xf numFmtId="0" fontId="6" fillId="29" borderId="268" applyNumberFormat="0" applyFont="0" applyAlignment="0" applyProtection="0"/>
    <xf numFmtId="0" fontId="65" fillId="26" borderId="261" applyNumberFormat="0" applyAlignment="0" applyProtection="0"/>
    <xf numFmtId="0" fontId="71" fillId="0" borderId="288" applyNumberFormat="0" applyFill="0" applyAlignment="0" applyProtection="0"/>
    <xf numFmtId="0" fontId="61" fillId="13" borderId="286" applyNumberFormat="0" applyAlignment="0" applyProtection="0"/>
    <xf numFmtId="0" fontId="61" fillId="13" borderId="295" applyNumberFormat="0" applyAlignment="0" applyProtection="0"/>
    <xf numFmtId="0" fontId="59" fillId="26" borderId="270" applyNumberFormat="0" applyAlignment="0" applyProtection="0"/>
    <xf numFmtId="0" fontId="61" fillId="13" borderId="264" applyNumberFormat="0" applyAlignment="0" applyProtection="0"/>
    <xf numFmtId="0" fontId="65" fillId="26" borderId="271" applyNumberFormat="0" applyAlignment="0" applyProtection="0"/>
    <xf numFmtId="0" fontId="59" fillId="26" borderId="290" applyNumberFormat="0" applyAlignment="0" applyProtection="0"/>
    <xf numFmtId="0" fontId="6" fillId="29" borderId="308" applyNumberFormat="0" applyFont="0" applyAlignment="0" applyProtection="0"/>
    <xf numFmtId="0" fontId="71" fillId="0" borderId="306" applyNumberFormat="0" applyFill="0" applyAlignment="0" applyProtection="0"/>
    <xf numFmtId="0" fontId="6" fillId="29" borderId="252" applyNumberFormat="0" applyFont="0" applyAlignment="0" applyProtection="0"/>
    <xf numFmtId="0" fontId="71" fillId="0" borderId="266" applyNumberFormat="0" applyFill="0" applyAlignment="0" applyProtection="0"/>
    <xf numFmtId="0" fontId="71" fillId="0" borderId="255" applyNumberFormat="0" applyFill="0" applyAlignment="0" applyProtection="0"/>
    <xf numFmtId="0" fontId="61" fillId="13" borderId="253" applyNumberFormat="0" applyAlignment="0" applyProtection="0"/>
    <xf numFmtId="0" fontId="65" fillId="26" borderId="254" applyNumberFormat="0" applyAlignment="0" applyProtection="0"/>
    <xf numFmtId="0" fontId="71" fillId="0" borderId="255" applyNumberFormat="0" applyFill="0" applyAlignment="0" applyProtection="0"/>
    <xf numFmtId="0" fontId="65" fillId="26" borderId="254" applyNumberFormat="0" applyAlignment="0" applyProtection="0"/>
    <xf numFmtId="0" fontId="61" fillId="13" borderId="253" applyNumberFormat="0" applyAlignment="0" applyProtection="0"/>
    <xf numFmtId="0" fontId="71" fillId="0" borderId="255" applyNumberFormat="0" applyFill="0" applyAlignment="0" applyProtection="0"/>
    <xf numFmtId="0" fontId="65" fillId="26" borderId="254" applyNumberFormat="0" applyAlignment="0" applyProtection="0"/>
    <xf numFmtId="0" fontId="65" fillId="26" borderId="254" applyNumberFormat="0" applyAlignment="0" applyProtection="0"/>
    <xf numFmtId="0" fontId="61" fillId="13" borderId="253" applyNumberFormat="0" applyAlignment="0" applyProtection="0"/>
    <xf numFmtId="0" fontId="59" fillId="26" borderId="253" applyNumberFormat="0" applyAlignment="0" applyProtection="0"/>
    <xf numFmtId="0" fontId="65" fillId="26" borderId="254" applyNumberFormat="0" applyAlignment="0" applyProtection="0"/>
    <xf numFmtId="0" fontId="65" fillId="26" borderId="254" applyNumberFormat="0" applyAlignment="0" applyProtection="0"/>
    <xf numFmtId="0" fontId="59" fillId="26" borderId="253" applyNumberFormat="0" applyAlignment="0" applyProtection="0"/>
    <xf numFmtId="0" fontId="65" fillId="26" borderId="254" applyNumberFormat="0" applyAlignment="0" applyProtection="0"/>
    <xf numFmtId="0" fontId="65" fillId="26" borderId="254" applyNumberFormat="0" applyAlignment="0" applyProtection="0"/>
    <xf numFmtId="0" fontId="61" fillId="13" borderId="253" applyNumberFormat="0" applyAlignment="0" applyProtection="0"/>
    <xf numFmtId="0" fontId="59" fillId="26" borderId="253" applyNumberFormat="0" applyAlignment="0" applyProtection="0"/>
    <xf numFmtId="0" fontId="71" fillId="0" borderId="255" applyNumberFormat="0" applyFill="0" applyAlignment="0" applyProtection="0"/>
    <xf numFmtId="0" fontId="59" fillId="26" borderId="253" applyNumberFormat="0" applyAlignment="0" applyProtection="0"/>
    <xf numFmtId="0" fontId="71" fillId="0" borderId="255" applyNumberFormat="0" applyFill="0" applyAlignment="0" applyProtection="0"/>
    <xf numFmtId="0" fontId="71" fillId="0" borderId="255" applyNumberFormat="0" applyFill="0" applyAlignment="0" applyProtection="0"/>
    <xf numFmtId="0" fontId="71" fillId="0" borderId="255" applyNumberFormat="0" applyFill="0" applyAlignment="0" applyProtection="0"/>
    <xf numFmtId="0" fontId="59" fillId="26" borderId="253" applyNumberFormat="0" applyAlignment="0" applyProtection="0"/>
    <xf numFmtId="0" fontId="65" fillId="26" borderId="254" applyNumberFormat="0" applyAlignment="0" applyProtection="0"/>
    <xf numFmtId="0" fontId="59" fillId="26" borderId="253" applyNumberFormat="0" applyAlignment="0" applyProtection="0"/>
    <xf numFmtId="0" fontId="61" fillId="13" borderId="253" applyNumberFormat="0" applyAlignment="0" applyProtection="0"/>
    <xf numFmtId="0" fontId="6" fillId="29" borderId="252" applyNumberFormat="0" applyFont="0" applyAlignment="0" applyProtection="0"/>
    <xf numFmtId="0" fontId="65" fillId="26" borderId="254" applyNumberFormat="0" applyAlignment="0" applyProtection="0"/>
    <xf numFmtId="0" fontId="71" fillId="0" borderId="255" applyNumberFormat="0" applyFill="0" applyAlignment="0" applyProtection="0"/>
    <xf numFmtId="0" fontId="71" fillId="0" borderId="255" applyNumberFormat="0" applyFill="0" applyAlignment="0" applyProtection="0"/>
    <xf numFmtId="0" fontId="61" fillId="13" borderId="253" applyNumberFormat="0" applyAlignment="0" applyProtection="0"/>
    <xf numFmtId="0" fontId="61" fillId="13" borderId="253" applyNumberFormat="0" applyAlignment="0" applyProtection="0"/>
    <xf numFmtId="0" fontId="71" fillId="0" borderId="255" applyNumberFormat="0" applyFill="0" applyAlignment="0" applyProtection="0"/>
    <xf numFmtId="0" fontId="61" fillId="13" borderId="253" applyNumberFormat="0" applyAlignment="0" applyProtection="0"/>
    <xf numFmtId="0" fontId="71" fillId="0" borderId="255" applyNumberFormat="0" applyFill="0" applyAlignment="0" applyProtection="0"/>
    <xf numFmtId="0" fontId="61" fillId="13" borderId="253" applyNumberFormat="0" applyAlignment="0" applyProtection="0"/>
    <xf numFmtId="0" fontId="59" fillId="26" borderId="253" applyNumberFormat="0" applyAlignment="0" applyProtection="0"/>
    <xf numFmtId="0" fontId="71" fillId="0" borderId="255" applyNumberFormat="0" applyFill="0" applyAlignment="0" applyProtection="0"/>
    <xf numFmtId="0" fontId="61" fillId="13" borderId="253" applyNumberFormat="0" applyAlignment="0" applyProtection="0"/>
    <xf numFmtId="0" fontId="59" fillId="26" borderId="253" applyNumberFormat="0" applyAlignment="0" applyProtection="0"/>
    <xf numFmtId="0" fontId="59" fillId="26" borderId="253" applyNumberFormat="0" applyAlignment="0" applyProtection="0"/>
    <xf numFmtId="0" fontId="65" fillId="26" borderId="254" applyNumberFormat="0" applyAlignment="0" applyProtection="0"/>
    <xf numFmtId="0" fontId="65" fillId="26" borderId="254" applyNumberFormat="0" applyAlignment="0" applyProtection="0"/>
    <xf numFmtId="0" fontId="71" fillId="0" borderId="255" applyNumberFormat="0" applyFill="0" applyAlignment="0" applyProtection="0"/>
    <xf numFmtId="0" fontId="59" fillId="26" borderId="253" applyNumberFormat="0" applyAlignment="0" applyProtection="0"/>
    <xf numFmtId="0" fontId="61" fillId="13" borderId="253" applyNumberFormat="0" applyAlignment="0" applyProtection="0"/>
    <xf numFmtId="0" fontId="65" fillId="26" borderId="254" applyNumberFormat="0" applyAlignment="0" applyProtection="0"/>
    <xf numFmtId="0" fontId="71" fillId="0" borderId="255" applyNumberFormat="0" applyFill="0" applyAlignment="0" applyProtection="0"/>
    <xf numFmtId="0" fontId="71" fillId="0" borderId="255" applyNumberFormat="0" applyFill="0" applyAlignment="0" applyProtection="0"/>
    <xf numFmtId="0" fontId="59" fillId="26" borderId="253" applyNumberFormat="0" applyAlignment="0" applyProtection="0"/>
    <xf numFmtId="0" fontId="65" fillId="26" borderId="254" applyNumberFormat="0" applyAlignment="0" applyProtection="0"/>
    <xf numFmtId="0" fontId="71" fillId="0" borderId="255" applyNumberFormat="0" applyFill="0" applyAlignment="0" applyProtection="0"/>
    <xf numFmtId="0" fontId="65" fillId="26" borderId="254" applyNumberFormat="0" applyAlignment="0" applyProtection="0"/>
    <xf numFmtId="0" fontId="59" fillId="26" borderId="253" applyNumberFormat="0" applyAlignment="0" applyProtection="0"/>
    <xf numFmtId="0" fontId="71" fillId="0" borderId="255" applyNumberFormat="0" applyFill="0" applyAlignment="0" applyProtection="0"/>
    <xf numFmtId="0" fontId="65" fillId="26" borderId="254" applyNumberFormat="0" applyAlignment="0" applyProtection="0"/>
    <xf numFmtId="0" fontId="61" fillId="13" borderId="253" applyNumberFormat="0" applyAlignment="0" applyProtection="0"/>
    <xf numFmtId="0" fontId="61" fillId="13" borderId="253" applyNumberFormat="0" applyAlignment="0" applyProtection="0"/>
    <xf numFmtId="0" fontId="59" fillId="26" borderId="253" applyNumberFormat="0" applyAlignment="0" applyProtection="0"/>
    <xf numFmtId="0" fontId="71" fillId="0" borderId="255" applyNumberFormat="0" applyFill="0" applyAlignment="0" applyProtection="0"/>
    <xf numFmtId="0" fontId="65" fillId="26" borderId="254" applyNumberFormat="0" applyAlignment="0" applyProtection="0"/>
    <xf numFmtId="0" fontId="59" fillId="26" borderId="253" applyNumberFormat="0" applyAlignment="0" applyProtection="0"/>
    <xf numFmtId="0" fontId="59" fillId="26" borderId="253" applyNumberFormat="0" applyAlignment="0" applyProtection="0"/>
    <xf numFmtId="0" fontId="59" fillId="26" borderId="253" applyNumberFormat="0" applyAlignment="0" applyProtection="0"/>
    <xf numFmtId="0" fontId="61" fillId="13" borderId="253" applyNumberFormat="0" applyAlignment="0" applyProtection="0"/>
    <xf numFmtId="0" fontId="59" fillId="26" borderId="253" applyNumberFormat="0" applyAlignment="0" applyProtection="0"/>
    <xf numFmtId="0" fontId="71" fillId="0" borderId="255" applyNumberFormat="0" applyFill="0" applyAlignment="0" applyProtection="0"/>
    <xf numFmtId="0" fontId="65" fillId="26" borderId="254" applyNumberFormat="0" applyAlignment="0" applyProtection="0"/>
    <xf numFmtId="0" fontId="65" fillId="26" borderId="254" applyNumberFormat="0" applyAlignment="0" applyProtection="0"/>
    <xf numFmtId="0" fontId="59" fillId="26" borderId="253" applyNumberFormat="0" applyAlignment="0" applyProtection="0"/>
    <xf numFmtId="0" fontId="59" fillId="26" borderId="253" applyNumberFormat="0" applyAlignment="0" applyProtection="0"/>
    <xf numFmtId="0" fontId="61" fillId="13" borderId="253" applyNumberFormat="0" applyAlignment="0" applyProtection="0"/>
    <xf numFmtId="0" fontId="65" fillId="26" borderId="254" applyNumberFormat="0" applyAlignment="0" applyProtection="0"/>
    <xf numFmtId="0" fontId="6" fillId="29" borderId="252" applyNumberFormat="0" applyFont="0" applyAlignment="0" applyProtection="0"/>
    <xf numFmtId="0" fontId="71" fillId="0" borderId="255" applyNumberFormat="0" applyFill="0" applyAlignment="0" applyProtection="0"/>
    <xf numFmtId="0" fontId="71" fillId="0" borderId="255" applyNumberFormat="0" applyFill="0" applyAlignment="0" applyProtection="0"/>
    <xf numFmtId="0" fontId="59" fillId="26" borderId="253" applyNumberFormat="0" applyAlignment="0" applyProtection="0"/>
    <xf numFmtId="0" fontId="65" fillId="26" borderId="254" applyNumberFormat="0" applyAlignment="0" applyProtection="0"/>
    <xf numFmtId="0" fontId="6" fillId="29" borderId="252" applyNumberFormat="0" applyFont="0" applyAlignment="0" applyProtection="0"/>
    <xf numFmtId="0" fontId="71" fillId="0" borderId="255" applyNumberFormat="0" applyFill="0" applyAlignment="0" applyProtection="0"/>
    <xf numFmtId="0" fontId="61" fillId="13" borderId="253" applyNumberFormat="0" applyAlignment="0" applyProtection="0"/>
    <xf numFmtId="0" fontId="61" fillId="13" borderId="253" applyNumberFormat="0" applyAlignment="0" applyProtection="0"/>
    <xf numFmtId="0" fontId="59" fillId="26" borderId="253" applyNumberFormat="0" applyAlignment="0" applyProtection="0"/>
    <xf numFmtId="0" fontId="61" fillId="13" borderId="253" applyNumberFormat="0" applyAlignment="0" applyProtection="0"/>
    <xf numFmtId="0" fontId="6" fillId="29" borderId="252" applyNumberFormat="0" applyFont="0" applyAlignment="0" applyProtection="0"/>
    <xf numFmtId="0" fontId="71" fillId="0" borderId="255" applyNumberFormat="0" applyFill="0" applyAlignment="0" applyProtection="0"/>
    <xf numFmtId="0" fontId="65" fillId="26" borderId="254" applyNumberFormat="0" applyAlignment="0" applyProtection="0"/>
    <xf numFmtId="0" fontId="71" fillId="0" borderId="255" applyNumberFormat="0" applyFill="0" applyAlignment="0" applyProtection="0"/>
    <xf numFmtId="0" fontId="61" fillId="13" borderId="253" applyNumberFormat="0" applyAlignment="0" applyProtection="0"/>
    <xf numFmtId="0" fontId="65" fillId="26" borderId="254" applyNumberFormat="0" applyAlignment="0" applyProtection="0"/>
    <xf numFmtId="0" fontId="65" fillId="26" borderId="254" applyNumberFormat="0" applyAlignment="0" applyProtection="0"/>
    <xf numFmtId="0" fontId="61" fillId="13" borderId="253" applyNumberFormat="0" applyAlignment="0" applyProtection="0"/>
    <xf numFmtId="0" fontId="65" fillId="26" borderId="254" applyNumberFormat="0" applyAlignment="0" applyProtection="0"/>
    <xf numFmtId="0" fontId="61" fillId="13" borderId="253" applyNumberFormat="0" applyAlignment="0" applyProtection="0"/>
    <xf numFmtId="0" fontId="6" fillId="29" borderId="252" applyNumberFormat="0" applyFont="0" applyAlignment="0" applyProtection="0"/>
    <xf numFmtId="0" fontId="6" fillId="29" borderId="252" applyNumberFormat="0" applyFont="0" applyAlignment="0" applyProtection="0"/>
    <xf numFmtId="0" fontId="61" fillId="13" borderId="253" applyNumberFormat="0" applyAlignment="0" applyProtection="0"/>
    <xf numFmtId="0" fontId="6" fillId="29" borderId="252" applyNumberFormat="0" applyFont="0" applyAlignment="0" applyProtection="0"/>
    <xf numFmtId="0" fontId="65" fillId="26" borderId="254" applyNumberFormat="0" applyAlignment="0" applyProtection="0"/>
    <xf numFmtId="0" fontId="61" fillId="13" borderId="253" applyNumberFormat="0" applyAlignment="0" applyProtection="0"/>
    <xf numFmtId="0" fontId="6" fillId="29" borderId="252" applyNumberFormat="0" applyFont="0" applyAlignment="0" applyProtection="0"/>
    <xf numFmtId="0" fontId="65" fillId="26" borderId="254" applyNumberFormat="0" applyAlignment="0" applyProtection="0"/>
    <xf numFmtId="0" fontId="61" fillId="13" borderId="253" applyNumberFormat="0" applyAlignment="0" applyProtection="0"/>
    <xf numFmtId="0" fontId="6" fillId="29" borderId="252" applyNumberFormat="0" applyFont="0" applyAlignment="0" applyProtection="0"/>
    <xf numFmtId="0" fontId="61" fillId="13" borderId="253" applyNumberFormat="0" applyAlignment="0" applyProtection="0"/>
    <xf numFmtId="0" fontId="71" fillId="0" borderId="255" applyNumberFormat="0" applyFill="0" applyAlignment="0" applyProtection="0"/>
    <xf numFmtId="0" fontId="65" fillId="26" borderId="254" applyNumberFormat="0" applyAlignment="0" applyProtection="0"/>
    <xf numFmtId="0" fontId="6" fillId="29" borderId="252" applyNumberFormat="0" applyFont="0" applyAlignment="0" applyProtection="0"/>
    <xf numFmtId="0" fontId="61" fillId="13" borderId="253" applyNumberFormat="0" applyAlignment="0" applyProtection="0"/>
    <xf numFmtId="0" fontId="61" fillId="13" borderId="253" applyNumberFormat="0" applyAlignment="0" applyProtection="0"/>
    <xf numFmtId="0" fontId="59" fillId="26" borderId="253" applyNumberFormat="0" applyAlignment="0" applyProtection="0"/>
    <xf numFmtId="0" fontId="6" fillId="29" borderId="252" applyNumberFormat="0" applyFont="0" applyAlignment="0" applyProtection="0"/>
    <xf numFmtId="0" fontId="61" fillId="13" borderId="253" applyNumberFormat="0" applyAlignment="0" applyProtection="0"/>
    <xf numFmtId="0" fontId="61" fillId="13" borderId="253" applyNumberFormat="0" applyAlignment="0" applyProtection="0"/>
    <xf numFmtId="0" fontId="65" fillId="26" borderId="254" applyNumberFormat="0" applyAlignment="0" applyProtection="0"/>
    <xf numFmtId="0" fontId="71" fillId="0" borderId="255" applyNumberFormat="0" applyFill="0" applyAlignment="0" applyProtection="0"/>
    <xf numFmtId="0" fontId="6" fillId="29" borderId="252" applyNumberFormat="0" applyFont="0" applyAlignment="0" applyProtection="0"/>
    <xf numFmtId="0" fontId="71" fillId="0" borderId="255" applyNumberFormat="0" applyFill="0" applyAlignment="0" applyProtection="0"/>
    <xf numFmtId="0" fontId="6" fillId="29" borderId="252" applyNumberFormat="0" applyFont="0" applyAlignment="0" applyProtection="0"/>
    <xf numFmtId="0" fontId="65" fillId="26" borderId="254" applyNumberFormat="0" applyAlignment="0" applyProtection="0"/>
    <xf numFmtId="0" fontId="71" fillId="0" borderId="255" applyNumberFormat="0" applyFill="0" applyAlignment="0" applyProtection="0"/>
    <xf numFmtId="0" fontId="59" fillId="26" borderId="253" applyNumberFormat="0" applyAlignment="0" applyProtection="0"/>
    <xf numFmtId="0" fontId="59" fillId="26" borderId="253" applyNumberFormat="0" applyAlignment="0" applyProtection="0"/>
    <xf numFmtId="0" fontId="6" fillId="29" borderId="252" applyNumberFormat="0" applyFont="0" applyAlignment="0" applyProtection="0"/>
    <xf numFmtId="0" fontId="59" fillId="26" borderId="253" applyNumberFormat="0" applyAlignment="0" applyProtection="0"/>
    <xf numFmtId="0" fontId="65" fillId="26" borderId="254" applyNumberFormat="0" applyAlignment="0" applyProtection="0"/>
    <xf numFmtId="0" fontId="6" fillId="29" borderId="252" applyNumberFormat="0" applyFont="0" applyAlignment="0" applyProtection="0"/>
    <xf numFmtId="0" fontId="61" fillId="13" borderId="253" applyNumberFormat="0" applyAlignment="0" applyProtection="0"/>
    <xf numFmtId="0" fontId="61" fillId="13" borderId="253" applyNumberFormat="0" applyAlignment="0" applyProtection="0"/>
    <xf numFmtId="0" fontId="59" fillId="26" borderId="253" applyNumberFormat="0" applyAlignment="0" applyProtection="0"/>
    <xf numFmtId="0" fontId="6" fillId="29" borderId="252" applyNumberFormat="0" applyFont="0" applyAlignment="0" applyProtection="0"/>
    <xf numFmtId="0" fontId="65" fillId="26" borderId="254" applyNumberFormat="0" applyAlignment="0" applyProtection="0"/>
    <xf numFmtId="0" fontId="65" fillId="26" borderId="254" applyNumberFormat="0" applyAlignment="0" applyProtection="0"/>
    <xf numFmtId="0" fontId="61" fillId="13" borderId="253" applyNumberFormat="0" applyAlignment="0" applyProtection="0"/>
    <xf numFmtId="0" fontId="6" fillId="29" borderId="252" applyNumberFormat="0" applyFont="0" applyAlignment="0" applyProtection="0"/>
    <xf numFmtId="0" fontId="61" fillId="13" borderId="253" applyNumberFormat="0" applyAlignment="0" applyProtection="0"/>
    <xf numFmtId="0" fontId="6" fillId="29" borderId="252" applyNumberFormat="0" applyFont="0" applyAlignment="0" applyProtection="0"/>
    <xf numFmtId="0" fontId="6" fillId="29" borderId="252" applyNumberFormat="0" applyFont="0" applyAlignment="0" applyProtection="0"/>
    <xf numFmtId="0" fontId="59" fillId="26" borderId="253" applyNumberFormat="0" applyAlignment="0" applyProtection="0"/>
    <xf numFmtId="0" fontId="6" fillId="29" borderId="252" applyNumberFormat="0" applyFont="0" applyAlignment="0" applyProtection="0"/>
    <xf numFmtId="0" fontId="61" fillId="13" borderId="253" applyNumberFormat="0" applyAlignment="0" applyProtection="0"/>
    <xf numFmtId="0" fontId="6" fillId="29" borderId="252" applyNumberFormat="0" applyFont="0" applyAlignment="0" applyProtection="0"/>
    <xf numFmtId="0" fontId="71" fillId="0" borderId="255" applyNumberFormat="0" applyFill="0" applyAlignment="0" applyProtection="0"/>
    <xf numFmtId="0" fontId="59" fillId="26" borderId="253" applyNumberFormat="0" applyAlignment="0" applyProtection="0"/>
    <xf numFmtId="0" fontId="6" fillId="29" borderId="252" applyNumberFormat="0" applyFont="0" applyAlignment="0" applyProtection="0"/>
    <xf numFmtId="0" fontId="6" fillId="29" borderId="252" applyNumberFormat="0" applyFont="0" applyAlignment="0" applyProtection="0"/>
    <xf numFmtId="0" fontId="61" fillId="13" borderId="286" applyNumberFormat="0" applyAlignment="0" applyProtection="0"/>
    <xf numFmtId="0" fontId="59" fillId="26" borderId="260" applyNumberFormat="0" applyAlignment="0" applyProtection="0"/>
    <xf numFmtId="0" fontId="71" fillId="0" borderId="288" applyNumberFormat="0" applyFill="0" applyAlignment="0" applyProtection="0"/>
    <xf numFmtId="0" fontId="6" fillId="29" borderId="280" applyNumberFormat="0" applyFont="0" applyAlignment="0" applyProtection="0"/>
    <xf numFmtId="0" fontId="59" fillId="26" borderId="264" applyNumberFormat="0" applyAlignment="0" applyProtection="0"/>
    <xf numFmtId="0" fontId="65" fillId="26" borderId="265" applyNumberFormat="0" applyAlignment="0" applyProtection="0"/>
    <xf numFmtId="0" fontId="61" fillId="13" borderId="295" applyNumberFormat="0" applyAlignment="0" applyProtection="0"/>
    <xf numFmtId="0" fontId="59" fillId="26" borderId="260" applyNumberFormat="0" applyAlignment="0" applyProtection="0"/>
    <xf numFmtId="0" fontId="61" fillId="13" borderId="313" applyNumberFormat="0" applyAlignment="0" applyProtection="0"/>
    <xf numFmtId="0" fontId="6" fillId="29" borderId="273" applyNumberFormat="0" applyFont="0" applyAlignment="0" applyProtection="0"/>
    <xf numFmtId="0" fontId="61" fillId="13" borderId="264" applyNumberFormat="0" applyAlignment="0" applyProtection="0"/>
    <xf numFmtId="0" fontId="61" fillId="13" borderId="286" applyNumberFormat="0" applyAlignment="0" applyProtection="0"/>
    <xf numFmtId="0" fontId="59" fillId="26" borderId="264" applyNumberFormat="0" applyAlignment="0" applyProtection="0"/>
    <xf numFmtId="0" fontId="61" fillId="13" borderId="299" applyNumberFormat="0" applyAlignment="0" applyProtection="0"/>
    <xf numFmtId="0" fontId="61" fillId="13" borderId="299" applyNumberFormat="0" applyAlignment="0" applyProtection="0"/>
    <xf numFmtId="0" fontId="61" fillId="13" borderId="286" applyNumberFormat="0" applyAlignment="0" applyProtection="0"/>
    <xf numFmtId="0" fontId="6" fillId="29" borderId="273" applyNumberFormat="0" applyFont="0" applyAlignment="0" applyProtection="0"/>
    <xf numFmtId="0" fontId="71" fillId="0" borderId="266" applyNumberFormat="0" applyFill="0" applyAlignment="0" applyProtection="0"/>
    <xf numFmtId="0" fontId="59" fillId="26" borderId="264" applyNumberFormat="0" applyAlignment="0" applyProtection="0"/>
    <xf numFmtId="0" fontId="6" fillId="29" borderId="312" applyNumberFormat="0" applyFont="0" applyAlignment="0" applyProtection="0"/>
    <xf numFmtId="0" fontId="59" fillId="26" borderId="270" applyNumberFormat="0" applyAlignment="0" applyProtection="0"/>
    <xf numFmtId="0" fontId="71" fillId="0" borderId="288" applyNumberFormat="0" applyFill="0" applyAlignment="0" applyProtection="0"/>
    <xf numFmtId="0" fontId="71" fillId="0" borderId="283" applyNumberFormat="0" applyFill="0" applyAlignment="0" applyProtection="0"/>
    <xf numFmtId="0" fontId="6" fillId="29" borderId="273" applyNumberFormat="0" applyFont="0" applyAlignment="0" applyProtection="0"/>
    <xf numFmtId="0" fontId="59" fillId="26" borderId="260" applyNumberFormat="0" applyAlignment="0" applyProtection="0"/>
    <xf numFmtId="0" fontId="6" fillId="29" borderId="293" applyNumberFormat="0" applyFont="0" applyAlignment="0" applyProtection="0"/>
    <xf numFmtId="0" fontId="71" fillId="0" borderId="272" applyNumberFormat="0" applyFill="0" applyAlignment="0" applyProtection="0"/>
    <xf numFmtId="0" fontId="65" fillId="26" borderId="265" applyNumberFormat="0" applyAlignment="0" applyProtection="0"/>
    <xf numFmtId="0" fontId="59" fillId="26" borderId="277" applyNumberFormat="0" applyAlignment="0" applyProtection="0"/>
    <xf numFmtId="0" fontId="71" fillId="0" borderId="266" applyNumberFormat="0" applyFill="0" applyAlignment="0" applyProtection="0"/>
    <xf numFmtId="0" fontId="61" fillId="13" borderId="309" applyNumberFormat="0" applyAlignment="0" applyProtection="0"/>
    <xf numFmtId="0" fontId="6" fillId="29" borderId="285" applyNumberFormat="0" applyFont="0" applyAlignment="0" applyProtection="0"/>
    <xf numFmtId="0" fontId="65" fillId="26" borderId="282" applyNumberFormat="0" applyAlignment="0" applyProtection="0"/>
    <xf numFmtId="0" fontId="61" fillId="13" borderId="281" applyNumberFormat="0" applyAlignment="0" applyProtection="0"/>
    <xf numFmtId="0" fontId="59" fillId="26" borderId="260" applyNumberFormat="0" applyAlignment="0" applyProtection="0"/>
    <xf numFmtId="0" fontId="61" fillId="13" borderId="260" applyNumberFormat="0" applyAlignment="0" applyProtection="0"/>
    <xf numFmtId="0" fontId="65" fillId="26" borderId="261" applyNumberFormat="0" applyAlignment="0" applyProtection="0"/>
    <xf numFmtId="0" fontId="71" fillId="0" borderId="272" applyNumberFormat="0" applyFill="0" applyAlignment="0" applyProtection="0"/>
    <xf numFmtId="0" fontId="65" fillId="26" borderId="261" applyNumberFormat="0" applyAlignment="0" applyProtection="0"/>
    <xf numFmtId="0" fontId="71" fillId="0" borderId="266" applyNumberFormat="0" applyFill="0" applyAlignment="0" applyProtection="0"/>
    <xf numFmtId="0" fontId="61" fillId="13" borderId="260" applyNumberFormat="0" applyAlignment="0" applyProtection="0"/>
    <xf numFmtId="0" fontId="6" fillId="29" borderId="280" applyNumberFormat="0" applyFont="0" applyAlignment="0" applyProtection="0"/>
    <xf numFmtId="0" fontId="71" fillId="0" borderId="283" applyNumberFormat="0" applyFill="0" applyAlignment="0" applyProtection="0"/>
    <xf numFmtId="0" fontId="59" fillId="26" borderId="264" applyNumberFormat="0" applyAlignment="0" applyProtection="0"/>
    <xf numFmtId="0" fontId="65" fillId="26" borderId="261" applyNumberFormat="0" applyAlignment="0" applyProtection="0"/>
    <xf numFmtId="0" fontId="6" fillId="29" borderId="276" applyNumberFormat="0" applyFont="0" applyAlignment="0" applyProtection="0"/>
    <xf numFmtId="0" fontId="65" fillId="26" borderId="278" applyNumberFormat="0" applyAlignment="0" applyProtection="0"/>
    <xf numFmtId="0" fontId="71" fillId="0" borderId="311" applyNumberFormat="0" applyFill="0" applyAlignment="0" applyProtection="0"/>
    <xf numFmtId="0" fontId="65" fillId="26" borderId="287" applyNumberFormat="0" applyAlignment="0" applyProtection="0"/>
    <xf numFmtId="0" fontId="61" fillId="13" borderId="281" applyNumberFormat="0" applyAlignment="0" applyProtection="0"/>
    <xf numFmtId="0" fontId="59" fillId="26" borderId="277" applyNumberFormat="0" applyAlignment="0" applyProtection="0"/>
    <xf numFmtId="0" fontId="61" fillId="13" borderId="260" applyNumberFormat="0" applyAlignment="0" applyProtection="0"/>
    <xf numFmtId="0" fontId="61" fillId="13" borderId="260" applyNumberFormat="0" applyAlignment="0" applyProtection="0"/>
    <xf numFmtId="0" fontId="71" fillId="0" borderId="262" applyNumberFormat="0" applyFill="0" applyAlignment="0" applyProtection="0"/>
    <xf numFmtId="0" fontId="65" fillId="26" borderId="282" applyNumberFormat="0" applyAlignment="0" applyProtection="0"/>
    <xf numFmtId="0" fontId="59" fillId="26" borderId="260" applyNumberFormat="0" applyAlignment="0" applyProtection="0"/>
    <xf numFmtId="0" fontId="71" fillId="0" borderId="272" applyNumberFormat="0" applyFill="0" applyAlignment="0" applyProtection="0"/>
    <xf numFmtId="0" fontId="61" fillId="13" borderId="277" applyNumberFormat="0" applyAlignment="0" applyProtection="0"/>
    <xf numFmtId="0" fontId="6" fillId="29" borderId="280" applyNumberFormat="0" applyFont="0" applyAlignment="0" applyProtection="0"/>
    <xf numFmtId="0" fontId="61" fillId="13" borderId="260" applyNumberFormat="0" applyAlignment="0" applyProtection="0"/>
    <xf numFmtId="0" fontId="71" fillId="0" borderId="292" applyNumberFormat="0" applyFill="0" applyAlignment="0" applyProtection="0"/>
    <xf numFmtId="0" fontId="6" fillId="29" borderId="308" applyNumberFormat="0" applyFont="0" applyAlignment="0" applyProtection="0"/>
    <xf numFmtId="0" fontId="65" fillId="26" borderId="261" applyNumberFormat="0" applyAlignment="0" applyProtection="0"/>
    <xf numFmtId="0" fontId="65" fillId="26" borderId="291" applyNumberFormat="0" applyAlignment="0" applyProtection="0"/>
    <xf numFmtId="0" fontId="65" fillId="26" borderId="300" applyNumberFormat="0" applyAlignment="0" applyProtection="0"/>
    <xf numFmtId="0" fontId="65" fillId="26" borderId="261" applyNumberFormat="0" applyAlignment="0" applyProtection="0"/>
    <xf numFmtId="0" fontId="71" fillId="0" borderId="266" applyNumberFormat="0" applyFill="0" applyAlignment="0" applyProtection="0"/>
    <xf numFmtId="0" fontId="61" fillId="13" borderId="270" applyNumberFormat="0" applyAlignment="0" applyProtection="0"/>
    <xf numFmtId="0" fontId="61" fillId="13" borderId="270" applyNumberFormat="0" applyAlignment="0" applyProtection="0"/>
    <xf numFmtId="0" fontId="6" fillId="29" borderId="268" applyNumberFormat="0" applyFont="0" applyAlignment="0" applyProtection="0"/>
    <xf numFmtId="0" fontId="61" fillId="13" borderId="260" applyNumberFormat="0" applyAlignment="0" applyProtection="0"/>
    <xf numFmtId="0" fontId="71" fillId="0" borderId="266" applyNumberFormat="0" applyFill="0" applyAlignment="0" applyProtection="0"/>
    <xf numFmtId="0" fontId="6" fillId="29" borderId="273" applyNumberFormat="0" applyFont="0" applyAlignment="0" applyProtection="0"/>
    <xf numFmtId="0" fontId="61" fillId="13" borderId="277" applyNumberFormat="0" applyAlignment="0" applyProtection="0"/>
    <xf numFmtId="0" fontId="71" fillId="0" borderId="272" applyNumberFormat="0" applyFill="0" applyAlignment="0" applyProtection="0"/>
    <xf numFmtId="0" fontId="6" fillId="29" borderId="275" applyNumberFormat="0" applyFont="0" applyAlignment="0" applyProtection="0"/>
    <xf numFmtId="0" fontId="59" fillId="26" borderId="264" applyNumberFormat="0" applyAlignment="0" applyProtection="0"/>
    <xf numFmtId="0" fontId="71" fillId="0" borderId="288" applyNumberFormat="0" applyFill="0" applyAlignment="0" applyProtection="0"/>
    <xf numFmtId="0" fontId="59" fillId="26" borderId="286" applyNumberFormat="0" applyAlignment="0" applyProtection="0"/>
    <xf numFmtId="0" fontId="61" fillId="13" borderId="299" applyNumberFormat="0" applyAlignment="0" applyProtection="0"/>
    <xf numFmtId="0" fontId="71" fillId="0" borderId="272" applyNumberFormat="0" applyFill="0" applyAlignment="0" applyProtection="0"/>
    <xf numFmtId="0" fontId="71" fillId="0" borderId="306" applyNumberFormat="0" applyFill="0" applyAlignment="0" applyProtection="0"/>
    <xf numFmtId="0" fontId="59" fillId="26" borderId="277" applyNumberFormat="0" applyAlignment="0" applyProtection="0"/>
    <xf numFmtId="0" fontId="71" fillId="0" borderId="272" applyNumberFormat="0" applyFill="0" applyAlignment="0" applyProtection="0"/>
    <xf numFmtId="0" fontId="65" fillId="26" borderId="265" applyNumberFormat="0" applyAlignment="0" applyProtection="0"/>
    <xf numFmtId="0" fontId="59" fillId="26" borderId="264" applyNumberFormat="0" applyAlignment="0" applyProtection="0"/>
    <xf numFmtId="0" fontId="6" fillId="29" borderId="257" applyNumberFormat="0" applyFont="0" applyAlignment="0" applyProtection="0"/>
    <xf numFmtId="0" fontId="59" fillId="26" borderId="277" applyNumberFormat="0" applyAlignment="0" applyProtection="0"/>
    <xf numFmtId="0" fontId="61" fillId="13" borderId="304" applyNumberFormat="0" applyAlignment="0" applyProtection="0"/>
    <xf numFmtId="0" fontId="61" fillId="13" borderId="264" applyNumberFormat="0" applyAlignment="0" applyProtection="0"/>
    <xf numFmtId="0" fontId="6" fillId="29" borderId="257" applyNumberFormat="0" applyFont="0" applyAlignment="0" applyProtection="0"/>
    <xf numFmtId="0" fontId="71" fillId="0" borderId="283" applyNumberFormat="0" applyFill="0" applyAlignment="0" applyProtection="0"/>
    <xf numFmtId="0" fontId="6" fillId="29" borderId="268" applyNumberFormat="0" applyFont="0" applyAlignment="0" applyProtection="0"/>
    <xf numFmtId="0" fontId="65" fillId="26" borderId="261" applyNumberFormat="0" applyAlignment="0" applyProtection="0"/>
    <xf numFmtId="0" fontId="65" fillId="26" borderId="287" applyNumberFormat="0" applyAlignment="0" applyProtection="0"/>
    <xf numFmtId="0" fontId="65" fillId="26" borderId="261" applyNumberFormat="0" applyAlignment="0" applyProtection="0"/>
    <xf numFmtId="0" fontId="59" fillId="26" borderId="277" applyNumberFormat="0" applyAlignment="0" applyProtection="0"/>
    <xf numFmtId="0" fontId="65" fillId="26" borderId="261" applyNumberFormat="0" applyAlignment="0" applyProtection="0"/>
    <xf numFmtId="0" fontId="59" fillId="26" borderId="260" applyNumberFormat="0" applyAlignment="0" applyProtection="0"/>
    <xf numFmtId="0" fontId="61" fillId="13" borderId="260" applyNumberFormat="0" applyAlignment="0" applyProtection="0"/>
    <xf numFmtId="0" fontId="61" fillId="13" borderId="270" applyNumberFormat="0" applyAlignment="0" applyProtection="0"/>
    <xf numFmtId="0" fontId="59" fillId="26" borderId="260" applyNumberFormat="0" applyAlignment="0" applyProtection="0"/>
    <xf numFmtId="0" fontId="71" fillId="0" borderId="272" applyNumberFormat="0" applyFill="0" applyAlignment="0" applyProtection="0"/>
    <xf numFmtId="0" fontId="61" fillId="13" borderId="260" applyNumberFormat="0" applyAlignment="0" applyProtection="0"/>
    <xf numFmtId="0" fontId="71" fillId="0" borderId="301" applyNumberFormat="0" applyFill="0" applyAlignment="0" applyProtection="0"/>
    <xf numFmtId="0" fontId="59" fillId="26" borderId="270" applyNumberFormat="0" applyAlignment="0" applyProtection="0"/>
    <xf numFmtId="0" fontId="65" fillId="26" borderId="265" applyNumberFormat="0" applyAlignment="0" applyProtection="0"/>
    <xf numFmtId="0" fontId="61" fillId="13" borderId="270" applyNumberFormat="0" applyAlignment="0" applyProtection="0"/>
    <xf numFmtId="0" fontId="71" fillId="0" borderId="262" applyNumberFormat="0" applyFill="0" applyAlignment="0" applyProtection="0"/>
    <xf numFmtId="0" fontId="65" fillId="26" borderId="278" applyNumberFormat="0" applyAlignment="0" applyProtection="0"/>
    <xf numFmtId="0" fontId="65" fillId="26" borderId="278" applyNumberFormat="0" applyAlignment="0" applyProtection="0"/>
    <xf numFmtId="0" fontId="59" fillId="26" borderId="295" applyNumberFormat="0" applyAlignment="0" applyProtection="0"/>
    <xf numFmtId="172" fontId="6" fillId="0" borderId="0" applyFont="0" applyFill="0" applyBorder="0" applyAlignment="0" applyProtection="0"/>
    <xf numFmtId="0" fontId="71" fillId="0" borderId="266" applyNumberFormat="0" applyFill="0" applyAlignment="0" applyProtection="0"/>
    <xf numFmtId="0" fontId="59" fillId="26" borderId="264" applyNumberFormat="0" applyAlignment="0" applyProtection="0"/>
    <xf numFmtId="0" fontId="61" fillId="13" borderId="304" applyNumberFormat="0" applyAlignment="0" applyProtection="0"/>
    <xf numFmtId="0" fontId="71" fillId="0" borderId="262" applyNumberFormat="0" applyFill="0" applyAlignment="0" applyProtection="0"/>
    <xf numFmtId="0" fontId="61" fillId="13" borderId="286" applyNumberFormat="0" applyAlignment="0" applyProtection="0"/>
    <xf numFmtId="0" fontId="6" fillId="29" borderId="273" applyNumberFormat="0" applyFont="0" applyAlignment="0" applyProtection="0"/>
    <xf numFmtId="0" fontId="71" fillId="0" borderId="279" applyNumberFormat="0" applyFill="0" applyAlignment="0" applyProtection="0"/>
    <xf numFmtId="0" fontId="65" fillId="26" borderId="278" applyNumberFormat="0" applyAlignment="0" applyProtection="0"/>
    <xf numFmtId="0" fontId="65" fillId="26" borderId="282" applyNumberFormat="0" applyAlignment="0" applyProtection="0"/>
    <xf numFmtId="0" fontId="59" fillId="26" borderId="290" applyNumberFormat="0" applyAlignment="0" applyProtection="0"/>
    <xf numFmtId="0" fontId="6" fillId="29" borderId="259" applyNumberFormat="0" applyFont="0" applyAlignment="0" applyProtection="0"/>
    <xf numFmtId="0" fontId="71" fillId="0" borderId="262" applyNumberFormat="0" applyFill="0" applyAlignment="0" applyProtection="0"/>
    <xf numFmtId="0" fontId="59" fillId="26" borderId="264" applyNumberFormat="0" applyAlignment="0" applyProtection="0"/>
    <xf numFmtId="0" fontId="71" fillId="0" borderId="279" applyNumberFormat="0" applyFill="0" applyAlignment="0" applyProtection="0"/>
    <xf numFmtId="0" fontId="61" fillId="13" borderId="260" applyNumberFormat="0" applyAlignment="0" applyProtection="0"/>
    <xf numFmtId="0" fontId="65" fillId="26" borderId="261" applyNumberFormat="0" applyAlignment="0" applyProtection="0"/>
    <xf numFmtId="0" fontId="6" fillId="29" borderId="257" applyNumberFormat="0" applyFont="0" applyAlignment="0" applyProtection="0"/>
    <xf numFmtId="0" fontId="61" fillId="13" borderId="304" applyNumberFormat="0" applyAlignment="0" applyProtection="0"/>
    <xf numFmtId="0" fontId="61" fillId="13" borderId="286" applyNumberFormat="0" applyAlignment="0" applyProtection="0"/>
    <xf numFmtId="0" fontId="71" fillId="0" borderId="266" applyNumberFormat="0" applyFill="0" applyAlignment="0" applyProtection="0"/>
    <xf numFmtId="0" fontId="6" fillId="29" borderId="280" applyNumberFormat="0" applyFont="0" applyAlignment="0" applyProtection="0"/>
    <xf numFmtId="0" fontId="65" fillId="26" borderId="296" applyNumberFormat="0" applyAlignment="0" applyProtection="0"/>
    <xf numFmtId="0" fontId="59" fillId="26" borderId="264" applyNumberFormat="0" applyAlignment="0" applyProtection="0"/>
    <xf numFmtId="0" fontId="71" fillId="0" borderId="272" applyNumberFormat="0" applyFill="0" applyAlignment="0" applyProtection="0"/>
    <xf numFmtId="0" fontId="6" fillId="29" borderId="273" applyNumberFormat="0" applyFont="0" applyAlignment="0" applyProtection="0"/>
    <xf numFmtId="0" fontId="71" fillId="0" borderId="266" applyNumberFormat="0" applyFill="0" applyAlignment="0" applyProtection="0"/>
    <xf numFmtId="0" fontId="59" fillId="26" borderId="270" applyNumberFormat="0" applyAlignment="0" applyProtection="0"/>
    <xf numFmtId="0" fontId="65" fillId="26" borderId="291" applyNumberFormat="0" applyAlignment="0" applyProtection="0"/>
    <xf numFmtId="0" fontId="71" fillId="0" borderId="288" applyNumberFormat="0" applyFill="0" applyAlignment="0" applyProtection="0"/>
    <xf numFmtId="0" fontId="61" fillId="13" borderId="270" applyNumberFormat="0" applyAlignment="0" applyProtection="0"/>
    <xf numFmtId="0" fontId="61" fillId="13" borderId="286" applyNumberFormat="0" applyAlignment="0" applyProtection="0"/>
    <xf numFmtId="0" fontId="61" fillId="13" borderId="264" applyNumberFormat="0" applyAlignment="0" applyProtection="0"/>
    <xf numFmtId="0" fontId="59" fillId="26" borderId="286" applyNumberFormat="0" applyAlignment="0" applyProtection="0"/>
    <xf numFmtId="0" fontId="61" fillId="13" borderId="290" applyNumberFormat="0" applyAlignment="0" applyProtection="0"/>
    <xf numFmtId="172" fontId="6" fillId="0" borderId="0" applyFont="0" applyFill="0" applyBorder="0" applyAlignment="0" applyProtection="0"/>
    <xf numFmtId="0" fontId="61" fillId="13" borderId="264" applyNumberFormat="0" applyAlignment="0" applyProtection="0"/>
    <xf numFmtId="0" fontId="6" fillId="29" borderId="273" applyNumberFormat="0" applyFont="0" applyAlignment="0" applyProtection="0"/>
    <xf numFmtId="0" fontId="61" fillId="13" borderId="286" applyNumberFormat="0" applyAlignment="0" applyProtection="0"/>
    <xf numFmtId="0" fontId="6" fillId="29" borderId="263" applyNumberFormat="0" applyFont="0" applyAlignment="0" applyProtection="0"/>
    <xf numFmtId="0" fontId="59" fillId="26" borderId="281" applyNumberFormat="0" applyAlignment="0" applyProtection="0"/>
    <xf numFmtId="0" fontId="6" fillId="29" borderId="293" applyNumberFormat="0" applyFont="0" applyAlignment="0" applyProtection="0"/>
    <xf numFmtId="0" fontId="59" fillId="26" borderId="260" applyNumberFormat="0" applyAlignment="0" applyProtection="0"/>
    <xf numFmtId="0" fontId="6" fillId="29" borderId="259" applyNumberFormat="0" applyFont="0" applyAlignment="0" applyProtection="0"/>
    <xf numFmtId="0" fontId="65" fillId="26" borderId="296" applyNumberFormat="0" applyAlignment="0" applyProtection="0"/>
    <xf numFmtId="0" fontId="6" fillId="29" borderId="269" applyNumberFormat="0" applyFont="0" applyAlignment="0" applyProtection="0"/>
    <xf numFmtId="0" fontId="65" fillId="26" borderId="291" applyNumberFormat="0" applyAlignment="0" applyProtection="0"/>
    <xf numFmtId="0" fontId="6" fillId="29" borderId="268" applyNumberFormat="0" applyFont="0" applyAlignment="0" applyProtection="0"/>
    <xf numFmtId="0" fontId="65" fillId="26" borderId="305" applyNumberFormat="0" applyAlignment="0" applyProtection="0"/>
    <xf numFmtId="0" fontId="6" fillId="29" borderId="276" applyNumberFormat="0" applyFont="0" applyAlignment="0" applyProtection="0"/>
    <xf numFmtId="0" fontId="59" fillId="26" borderId="264" applyNumberFormat="0" applyAlignment="0" applyProtection="0"/>
    <xf numFmtId="0" fontId="6" fillId="29" borderId="263" applyNumberFormat="0" applyFont="0" applyAlignment="0" applyProtection="0"/>
    <xf numFmtId="0" fontId="6" fillId="29" borderId="269" applyNumberFormat="0" applyFont="0" applyAlignment="0" applyProtection="0"/>
    <xf numFmtId="0" fontId="61" fillId="13" borderId="277" applyNumberFormat="0" applyAlignment="0" applyProtection="0"/>
    <xf numFmtId="0" fontId="71" fillId="0" borderId="288" applyNumberFormat="0" applyFill="0" applyAlignment="0" applyProtection="0"/>
    <xf numFmtId="0" fontId="59" fillId="26" borderId="281" applyNumberFormat="0" applyAlignment="0" applyProtection="0"/>
    <xf numFmtId="0" fontId="59" fillId="26" borderId="290" applyNumberFormat="0" applyAlignment="0" applyProtection="0"/>
    <xf numFmtId="0" fontId="61" fillId="13" borderId="277" applyNumberFormat="0" applyAlignment="0" applyProtection="0"/>
    <xf numFmtId="0" fontId="59" fillId="26" borderId="270" applyNumberFormat="0" applyAlignment="0" applyProtection="0"/>
    <xf numFmtId="0" fontId="65" fillId="26" borderId="287" applyNumberFormat="0" applyAlignment="0" applyProtection="0"/>
    <xf numFmtId="0" fontId="71" fillId="0" borderId="311" applyNumberFormat="0" applyFill="0" applyAlignment="0" applyProtection="0"/>
    <xf numFmtId="0" fontId="59" fillId="26" borderId="281" applyNumberFormat="0" applyAlignment="0" applyProtection="0"/>
    <xf numFmtId="0" fontId="6" fillId="29" borderId="269" applyNumberFormat="0" applyFont="0" applyAlignment="0" applyProtection="0"/>
    <xf numFmtId="0" fontId="6" fillId="29" borderId="275" applyNumberFormat="0" applyFont="0" applyAlignment="0" applyProtection="0"/>
    <xf numFmtId="0" fontId="65" fillId="26" borderId="261" applyNumberFormat="0" applyAlignment="0" applyProtection="0"/>
    <xf numFmtId="0" fontId="71" fillId="0" borderId="315" applyNumberFormat="0" applyFill="0" applyAlignment="0" applyProtection="0"/>
    <xf numFmtId="0" fontId="65" fillId="26" borderId="261" applyNumberFormat="0" applyAlignment="0" applyProtection="0"/>
    <xf numFmtId="0" fontId="6" fillId="29" borderId="263" applyNumberFormat="0" applyFont="0" applyAlignment="0" applyProtection="0"/>
    <xf numFmtId="0" fontId="59" fillId="26" borderId="286" applyNumberFormat="0" applyAlignment="0" applyProtection="0"/>
    <xf numFmtId="0" fontId="59" fillId="26" borderId="260" applyNumberFormat="0" applyAlignment="0" applyProtection="0"/>
    <xf numFmtId="0" fontId="6" fillId="29" borderId="259" applyNumberFormat="0" applyFont="0" applyAlignment="0" applyProtection="0"/>
    <xf numFmtId="0" fontId="71" fillId="0" borderId="266" applyNumberFormat="0" applyFill="0" applyAlignment="0" applyProtection="0"/>
    <xf numFmtId="0" fontId="6" fillId="29" borderId="312" applyNumberFormat="0" applyFont="0" applyAlignment="0" applyProtection="0"/>
    <xf numFmtId="0" fontId="6" fillId="29" borderId="275" applyNumberFormat="0" applyFont="0" applyAlignment="0" applyProtection="0"/>
    <xf numFmtId="0" fontId="65" fillId="26" borderId="282" applyNumberFormat="0" applyAlignment="0" applyProtection="0"/>
    <xf numFmtId="0" fontId="71" fillId="0" borderId="262" applyNumberFormat="0" applyFill="0" applyAlignment="0" applyProtection="0"/>
    <xf numFmtId="0" fontId="71" fillId="0" borderId="315" applyNumberFormat="0" applyFill="0" applyAlignment="0" applyProtection="0"/>
    <xf numFmtId="0" fontId="61" fillId="13" borderId="281" applyNumberFormat="0" applyAlignment="0" applyProtection="0"/>
    <xf numFmtId="0" fontId="59" fillId="26" borderId="264" applyNumberFormat="0" applyAlignment="0" applyProtection="0"/>
    <xf numFmtId="0" fontId="65" fillId="26" borderId="278" applyNumberFormat="0" applyAlignment="0" applyProtection="0"/>
    <xf numFmtId="0" fontId="65" fillId="26" borderId="310" applyNumberFormat="0" applyAlignment="0" applyProtection="0"/>
    <xf numFmtId="0" fontId="59" fillId="26" borderId="264" applyNumberFormat="0" applyAlignment="0" applyProtection="0"/>
    <xf numFmtId="0" fontId="6" fillId="29" borderId="269" applyNumberFormat="0" applyFont="0" applyAlignment="0" applyProtection="0"/>
    <xf numFmtId="0" fontId="65" fillId="26" borderId="282" applyNumberFormat="0" applyAlignment="0" applyProtection="0"/>
    <xf numFmtId="0" fontId="59" fillId="26" borderId="264" applyNumberFormat="0" applyAlignment="0" applyProtection="0"/>
    <xf numFmtId="0" fontId="59" fillId="26" borderId="264" applyNumberFormat="0" applyAlignment="0" applyProtection="0"/>
    <xf numFmtId="0" fontId="6" fillId="29" borderId="276" applyNumberFormat="0" applyFont="0" applyAlignment="0" applyProtection="0"/>
    <xf numFmtId="0" fontId="65" fillId="26" borderId="261" applyNumberFormat="0" applyAlignment="0" applyProtection="0"/>
    <xf numFmtId="0" fontId="6" fillId="29" borderId="280" applyNumberFormat="0" applyFont="0" applyAlignment="0" applyProtection="0"/>
    <xf numFmtId="0" fontId="6" fillId="29" borderId="269" applyNumberFormat="0" applyFont="0" applyAlignment="0" applyProtection="0"/>
    <xf numFmtId="0" fontId="6" fillId="29" borderId="263" applyNumberFormat="0" applyFont="0" applyAlignment="0" applyProtection="0"/>
    <xf numFmtId="0" fontId="65" fillId="26" borderId="261" applyNumberFormat="0" applyAlignment="0" applyProtection="0"/>
    <xf numFmtId="0" fontId="59" fillId="26" borderId="309" applyNumberFormat="0" applyAlignment="0" applyProtection="0"/>
    <xf numFmtId="0" fontId="61" fillId="13" borderId="281" applyNumberFormat="0" applyAlignment="0" applyProtection="0"/>
    <xf numFmtId="0" fontId="65" fillId="26" borderId="278" applyNumberFormat="0" applyAlignment="0" applyProtection="0"/>
    <xf numFmtId="0" fontId="65" fillId="26" borderId="265" applyNumberFormat="0" applyAlignment="0" applyProtection="0"/>
    <xf numFmtId="0" fontId="65" fillId="26" borderId="287" applyNumberFormat="0" applyAlignment="0" applyProtection="0"/>
    <xf numFmtId="0" fontId="65" fillId="26" borderId="271" applyNumberFormat="0" applyAlignment="0" applyProtection="0"/>
    <xf numFmtId="0" fontId="6" fillId="29" borderId="298" applyNumberFormat="0" applyFont="0" applyAlignment="0" applyProtection="0"/>
    <xf numFmtId="0" fontId="65" fillId="26" borderId="271" applyNumberFormat="0" applyAlignment="0" applyProtection="0"/>
    <xf numFmtId="0" fontId="6" fillId="29" borderId="259" applyNumberFormat="0" applyFont="0" applyAlignment="0" applyProtection="0"/>
    <xf numFmtId="0" fontId="65" fillId="26" borderId="282" applyNumberFormat="0" applyAlignment="0" applyProtection="0"/>
    <xf numFmtId="0" fontId="61" fillId="13" borderId="299" applyNumberFormat="0" applyAlignment="0" applyProtection="0"/>
    <xf numFmtId="0" fontId="59" fillId="26" borderId="286" applyNumberFormat="0" applyAlignment="0" applyProtection="0"/>
    <xf numFmtId="0" fontId="6" fillId="29" borderId="308" applyNumberFormat="0" applyFont="0" applyAlignment="0" applyProtection="0"/>
    <xf numFmtId="0" fontId="6" fillId="29" borderId="293" applyNumberFormat="0" applyFont="0" applyAlignment="0" applyProtection="0"/>
    <xf numFmtId="0" fontId="59" fillId="26" borderId="277" applyNumberFormat="0" applyAlignment="0" applyProtection="0"/>
    <xf numFmtId="0" fontId="59" fillId="26" borderId="264" applyNumberFormat="0" applyAlignment="0" applyProtection="0"/>
    <xf numFmtId="0" fontId="65" fillId="26" borderId="261" applyNumberFormat="0" applyAlignment="0" applyProtection="0"/>
    <xf numFmtId="0" fontId="6" fillId="29" borderId="269" applyNumberFormat="0" applyFont="0" applyAlignment="0" applyProtection="0"/>
    <xf numFmtId="0" fontId="6" fillId="29" borderId="259" applyNumberFormat="0" applyFont="0" applyAlignment="0" applyProtection="0"/>
    <xf numFmtId="0" fontId="61" fillId="13" borderId="264" applyNumberFormat="0" applyAlignment="0" applyProtection="0"/>
    <xf numFmtId="0" fontId="6" fillId="29" borderId="259" applyNumberFormat="0" applyFont="0" applyAlignment="0" applyProtection="0"/>
    <xf numFmtId="0" fontId="6" fillId="29" borderId="257" applyNumberFormat="0" applyFont="0" applyAlignment="0" applyProtection="0"/>
    <xf numFmtId="0" fontId="65" fillId="26" borderId="265" applyNumberFormat="0" applyAlignment="0" applyProtection="0"/>
    <xf numFmtId="0" fontId="65" fillId="26" borderId="305" applyNumberFormat="0" applyAlignment="0" applyProtection="0"/>
    <xf numFmtId="0" fontId="71" fillId="0" borderId="311" applyNumberFormat="0" applyFill="0" applyAlignment="0" applyProtection="0"/>
    <xf numFmtId="0" fontId="6" fillId="29" borderId="303" applyNumberFormat="0" applyFont="0" applyAlignment="0" applyProtection="0"/>
    <xf numFmtId="0" fontId="61" fillId="13" borderId="270" applyNumberFormat="0" applyAlignment="0" applyProtection="0"/>
    <xf numFmtId="0" fontId="61" fillId="13" borderId="286" applyNumberFormat="0" applyAlignment="0" applyProtection="0"/>
    <xf numFmtId="0" fontId="61" fillId="13" borderId="281" applyNumberFormat="0" applyAlignment="0" applyProtection="0"/>
    <xf numFmtId="0" fontId="71" fillId="0" borderId="279" applyNumberFormat="0" applyFill="0" applyAlignment="0" applyProtection="0"/>
    <xf numFmtId="0" fontId="6" fillId="29" borderId="294" applyNumberFormat="0" applyFont="0" applyAlignment="0" applyProtection="0"/>
    <xf numFmtId="0" fontId="71" fillId="0" borderId="262" applyNumberFormat="0" applyFill="0" applyAlignment="0" applyProtection="0"/>
    <xf numFmtId="0" fontId="6" fillId="29" borderId="259" applyNumberFormat="0" applyFont="0" applyAlignment="0" applyProtection="0"/>
    <xf numFmtId="0" fontId="71" fillId="0" borderId="266" applyNumberFormat="0" applyFill="0" applyAlignment="0" applyProtection="0"/>
    <xf numFmtId="0" fontId="61" fillId="13" borderId="295" applyNumberFormat="0" applyAlignment="0" applyProtection="0"/>
    <xf numFmtId="0" fontId="65" fillId="26" borderId="282" applyNumberFormat="0" applyAlignment="0" applyProtection="0"/>
    <xf numFmtId="0" fontId="65" fillId="26" borderId="271" applyNumberFormat="0" applyAlignment="0" applyProtection="0"/>
    <xf numFmtId="0" fontId="65" fillId="26" borderId="314" applyNumberFormat="0" applyAlignment="0" applyProtection="0"/>
    <xf numFmtId="0" fontId="59" fillId="26" borderId="295" applyNumberFormat="0" applyAlignment="0" applyProtection="0"/>
    <xf numFmtId="0" fontId="59" fillId="26" borderId="286" applyNumberFormat="0" applyAlignment="0" applyProtection="0"/>
    <xf numFmtId="0" fontId="65" fillId="26" borderId="314" applyNumberFormat="0" applyAlignment="0" applyProtection="0"/>
    <xf numFmtId="0" fontId="65" fillId="26" borderId="271" applyNumberFormat="0" applyAlignment="0" applyProtection="0"/>
    <xf numFmtId="0" fontId="59" fillId="26" borderId="260" applyNumberFormat="0" applyAlignment="0" applyProtection="0"/>
    <xf numFmtId="0" fontId="61" fillId="13" borderId="277" applyNumberFormat="0" applyAlignment="0" applyProtection="0"/>
    <xf numFmtId="0" fontId="6" fillId="29" borderId="257" applyNumberFormat="0" applyFont="0" applyAlignment="0" applyProtection="0"/>
    <xf numFmtId="0" fontId="59" fillId="26" borderId="286" applyNumberFormat="0" applyAlignment="0" applyProtection="0"/>
    <xf numFmtId="0" fontId="71" fillId="0" borderId="266" applyNumberFormat="0" applyFill="0" applyAlignment="0" applyProtection="0"/>
    <xf numFmtId="0" fontId="59" fillId="26" borderId="260" applyNumberFormat="0" applyAlignment="0" applyProtection="0"/>
    <xf numFmtId="0" fontId="6" fillId="29" borderId="280" applyNumberFormat="0" applyFont="0" applyAlignment="0" applyProtection="0"/>
    <xf numFmtId="0" fontId="6" fillId="29" borderId="257" applyNumberFormat="0" applyFont="0" applyAlignment="0" applyProtection="0"/>
    <xf numFmtId="0" fontId="6" fillId="29" borderId="269" applyNumberFormat="0" applyFont="0" applyAlignment="0" applyProtection="0"/>
    <xf numFmtId="0" fontId="65" fillId="26" borderId="261" applyNumberFormat="0" applyAlignment="0" applyProtection="0"/>
    <xf numFmtId="0" fontId="59" fillId="26" borderId="286" applyNumberFormat="0" applyAlignment="0" applyProtection="0"/>
    <xf numFmtId="0" fontId="59" fillId="26" borderId="313" applyNumberFormat="0" applyAlignment="0" applyProtection="0"/>
    <xf numFmtId="0" fontId="71" fillId="0" borderId="306" applyNumberFormat="0" applyFill="0" applyAlignment="0" applyProtection="0"/>
    <xf numFmtId="0" fontId="71" fillId="0" borderId="279" applyNumberFormat="0" applyFill="0" applyAlignment="0" applyProtection="0"/>
    <xf numFmtId="0" fontId="59" fillId="26" borderId="264" applyNumberFormat="0" applyAlignment="0" applyProtection="0"/>
    <xf numFmtId="0" fontId="61" fillId="13" borderId="260" applyNumberFormat="0" applyAlignment="0" applyProtection="0"/>
    <xf numFmtId="0" fontId="61" fillId="13" borderId="281" applyNumberFormat="0" applyAlignment="0" applyProtection="0"/>
    <xf numFmtId="0" fontId="71" fillId="0" borderId="266" applyNumberFormat="0" applyFill="0" applyAlignment="0" applyProtection="0"/>
    <xf numFmtId="0" fontId="6" fillId="29" borderId="263" applyNumberFormat="0" applyFont="0" applyAlignment="0" applyProtection="0"/>
    <xf numFmtId="0" fontId="71" fillId="0" borderId="266" applyNumberFormat="0" applyFill="0" applyAlignment="0" applyProtection="0"/>
    <xf numFmtId="0" fontId="6" fillId="29" borderId="259" applyNumberFormat="0" applyFont="0" applyAlignment="0" applyProtection="0"/>
    <xf numFmtId="0" fontId="71" fillId="0" borderId="311" applyNumberFormat="0" applyFill="0" applyAlignment="0" applyProtection="0"/>
    <xf numFmtId="0" fontId="71" fillId="0" borderId="292" applyNumberFormat="0" applyFill="0" applyAlignment="0" applyProtection="0"/>
    <xf numFmtId="0" fontId="6" fillId="29" borderId="257" applyNumberFormat="0" applyFont="0" applyAlignment="0" applyProtection="0"/>
    <xf numFmtId="0" fontId="65" fillId="26" borderId="278" applyNumberFormat="0" applyAlignment="0" applyProtection="0"/>
    <xf numFmtId="0" fontId="59" fillId="26" borderId="270" applyNumberFormat="0" applyAlignment="0" applyProtection="0"/>
    <xf numFmtId="0" fontId="61" fillId="13" borderId="277" applyNumberFormat="0" applyAlignment="0" applyProtection="0"/>
    <xf numFmtId="0" fontId="65" fillId="26" borderId="282" applyNumberFormat="0" applyAlignment="0" applyProtection="0"/>
    <xf numFmtId="0" fontId="6" fillId="29" borderId="257" applyNumberFormat="0" applyFont="0" applyAlignment="0" applyProtection="0"/>
    <xf numFmtId="0" fontId="61" fillId="13" borderId="290" applyNumberFormat="0" applyAlignment="0" applyProtection="0"/>
    <xf numFmtId="0" fontId="65" fillId="26" borderId="265" applyNumberFormat="0" applyAlignment="0" applyProtection="0"/>
    <xf numFmtId="0" fontId="6" fillId="29" borderId="280" applyNumberFormat="0" applyFont="0" applyAlignment="0" applyProtection="0"/>
    <xf numFmtId="0" fontId="59" fillId="26" borderId="290" applyNumberFormat="0" applyAlignment="0" applyProtection="0"/>
    <xf numFmtId="0" fontId="6" fillId="29" borderId="276" applyNumberFormat="0" applyFont="0" applyAlignment="0" applyProtection="0"/>
    <xf numFmtId="0" fontId="71" fillId="0" borderId="283" applyNumberFormat="0" applyFill="0" applyAlignment="0" applyProtection="0"/>
    <xf numFmtId="0" fontId="71" fillId="0" borderId="311" applyNumberFormat="0" applyFill="0" applyAlignment="0" applyProtection="0"/>
    <xf numFmtId="0" fontId="59" fillId="26" borderId="264" applyNumberFormat="0" applyAlignment="0" applyProtection="0"/>
    <xf numFmtId="0" fontId="6" fillId="29" borderId="293" applyNumberFormat="0" applyFont="0" applyAlignment="0" applyProtection="0"/>
    <xf numFmtId="0" fontId="71" fillId="0" borderId="297" applyNumberFormat="0" applyFill="0" applyAlignment="0" applyProtection="0"/>
    <xf numFmtId="0" fontId="6" fillId="29" borderId="252" applyNumberFormat="0" applyFont="0" applyAlignment="0" applyProtection="0"/>
    <xf numFmtId="0" fontId="61" fillId="13" borderId="264" applyNumberFormat="0" applyAlignment="0" applyProtection="0"/>
    <xf numFmtId="0" fontId="6" fillId="29" borderId="268" applyNumberFormat="0" applyFont="0" applyAlignment="0" applyProtection="0"/>
    <xf numFmtId="0" fontId="71" fillId="0" borderId="262" applyNumberFormat="0" applyFill="0" applyAlignment="0" applyProtection="0"/>
    <xf numFmtId="0" fontId="6" fillId="29" borderId="275" applyNumberFormat="0" applyFont="0" applyAlignment="0" applyProtection="0"/>
    <xf numFmtId="0" fontId="61" fillId="13" borderId="290" applyNumberFormat="0" applyAlignment="0" applyProtection="0"/>
    <xf numFmtId="0" fontId="61" fillId="13" borderId="290" applyNumberFormat="0" applyAlignment="0" applyProtection="0"/>
    <xf numFmtId="0" fontId="59" fillId="26" borderId="295" applyNumberFormat="0" applyAlignment="0" applyProtection="0"/>
    <xf numFmtId="0" fontId="71" fillId="0" borderId="283" applyNumberFormat="0" applyFill="0" applyAlignment="0" applyProtection="0"/>
    <xf numFmtId="0" fontId="6" fillId="29" borderId="280" applyNumberFormat="0" applyFont="0" applyAlignment="0" applyProtection="0"/>
    <xf numFmtId="0" fontId="59" fillId="26" borderId="270" applyNumberFormat="0" applyAlignment="0" applyProtection="0"/>
    <xf numFmtId="0" fontId="61" fillId="13" borderId="260" applyNumberFormat="0" applyAlignment="0" applyProtection="0"/>
    <xf numFmtId="0" fontId="59" fillId="26" borderId="270" applyNumberFormat="0" applyAlignment="0" applyProtection="0"/>
    <xf numFmtId="0" fontId="65" fillId="26" borderId="282" applyNumberFormat="0" applyAlignment="0" applyProtection="0"/>
    <xf numFmtId="0" fontId="65" fillId="26" borderId="278" applyNumberFormat="0" applyAlignment="0" applyProtection="0"/>
    <xf numFmtId="0" fontId="71" fillId="0" borderId="262" applyNumberFormat="0" applyFill="0" applyAlignment="0" applyProtection="0"/>
    <xf numFmtId="0" fontId="65" fillId="26" borderId="261" applyNumberFormat="0" applyAlignment="0" applyProtection="0"/>
    <xf numFmtId="0" fontId="65" fillId="26" borderId="271" applyNumberFormat="0" applyAlignment="0" applyProtection="0"/>
    <xf numFmtId="0" fontId="59" fillId="26" borderId="260" applyNumberFormat="0" applyAlignment="0" applyProtection="0"/>
    <xf numFmtId="0" fontId="59" fillId="26" borderId="295" applyNumberFormat="0" applyAlignment="0" applyProtection="0"/>
    <xf numFmtId="0" fontId="65" fillId="26" borderId="265" applyNumberFormat="0" applyAlignment="0" applyProtection="0"/>
    <xf numFmtId="0" fontId="6" fillId="29" borderId="263" applyNumberFormat="0" applyFont="0" applyAlignment="0" applyProtection="0"/>
    <xf numFmtId="0" fontId="59" fillId="26" borderId="295" applyNumberFormat="0" applyAlignment="0" applyProtection="0"/>
    <xf numFmtId="0" fontId="6" fillId="29" borderId="259" applyNumberFormat="0" applyFont="0" applyAlignment="0" applyProtection="0"/>
    <xf numFmtId="0" fontId="59" fillId="26" borderId="264" applyNumberFormat="0" applyAlignment="0" applyProtection="0"/>
    <xf numFmtId="0" fontId="71" fillId="0" borderId="266" applyNumberFormat="0" applyFill="0" applyAlignment="0" applyProtection="0"/>
    <xf numFmtId="0" fontId="71" fillId="0" borderId="301" applyNumberFormat="0" applyFill="0" applyAlignment="0" applyProtection="0"/>
    <xf numFmtId="0" fontId="59" fillId="26" borderId="270" applyNumberFormat="0" applyAlignment="0" applyProtection="0"/>
    <xf numFmtId="0" fontId="71" fillId="0" borderId="266" applyNumberFormat="0" applyFill="0" applyAlignment="0" applyProtection="0"/>
    <xf numFmtId="0" fontId="61" fillId="13" borderId="281" applyNumberFormat="0" applyAlignment="0" applyProtection="0"/>
    <xf numFmtId="0" fontId="59" fillId="26" borderId="309" applyNumberFormat="0" applyAlignment="0" applyProtection="0"/>
    <xf numFmtId="0" fontId="65" fillId="26" borderId="265" applyNumberFormat="0" applyAlignment="0" applyProtection="0"/>
    <xf numFmtId="0" fontId="6" fillId="29" borderId="276" applyNumberFormat="0" applyFont="0" applyAlignment="0" applyProtection="0"/>
    <xf numFmtId="0" fontId="71" fillId="0" borderId="297" applyNumberFormat="0" applyFill="0" applyAlignment="0" applyProtection="0"/>
    <xf numFmtId="0" fontId="61" fillId="13" borderId="299" applyNumberFormat="0" applyAlignment="0" applyProtection="0"/>
    <xf numFmtId="0" fontId="65" fillId="26" borderId="314" applyNumberFormat="0" applyAlignment="0" applyProtection="0"/>
    <xf numFmtId="0" fontId="71" fillId="0" borderId="262" applyNumberFormat="0" applyFill="0" applyAlignment="0" applyProtection="0"/>
    <xf numFmtId="0" fontId="59" fillId="26" borderId="264" applyNumberFormat="0" applyAlignment="0" applyProtection="0"/>
    <xf numFmtId="0" fontId="6" fillId="29" borderId="285" applyNumberFormat="0" applyFont="0" applyAlignment="0" applyProtection="0"/>
    <xf numFmtId="0" fontId="6" fillId="29" borderId="259" applyNumberFormat="0" applyFont="0" applyAlignment="0" applyProtection="0"/>
    <xf numFmtId="0" fontId="6" fillId="29" borderId="263" applyNumberFormat="0" applyFont="0" applyAlignment="0" applyProtection="0"/>
    <xf numFmtId="0" fontId="65" fillId="26" borderId="287" applyNumberFormat="0" applyAlignment="0" applyProtection="0"/>
    <xf numFmtId="0" fontId="71" fillId="0" borderId="297" applyNumberFormat="0" applyFill="0" applyAlignment="0" applyProtection="0"/>
    <xf numFmtId="0" fontId="65" fillId="26" borderId="300" applyNumberFormat="0" applyAlignment="0" applyProtection="0"/>
    <xf numFmtId="0" fontId="61" fillId="13" borderId="264" applyNumberFormat="0" applyAlignment="0" applyProtection="0"/>
    <xf numFmtId="0" fontId="59" fillId="26" borderId="264" applyNumberFormat="0" applyAlignment="0" applyProtection="0"/>
    <xf numFmtId="0" fontId="61" fillId="13" borderId="281" applyNumberFormat="0" applyAlignment="0" applyProtection="0"/>
    <xf numFmtId="0" fontId="65" fillId="26" borderId="314" applyNumberFormat="0" applyAlignment="0" applyProtection="0"/>
    <xf numFmtId="0" fontId="6" fillId="29" borderId="280" applyNumberFormat="0" applyFont="0" applyAlignment="0" applyProtection="0"/>
    <xf numFmtId="0" fontId="65" fillId="26" borderId="271" applyNumberFormat="0" applyAlignment="0" applyProtection="0"/>
    <xf numFmtId="0" fontId="6" fillId="29" borderId="259" applyNumberFormat="0" applyFont="0" applyAlignment="0" applyProtection="0"/>
    <xf numFmtId="0" fontId="59" fillId="26" borderId="277" applyNumberFormat="0" applyAlignment="0" applyProtection="0"/>
    <xf numFmtId="0" fontId="6" fillId="29" borderId="257" applyNumberFormat="0" applyFont="0" applyAlignment="0" applyProtection="0"/>
    <xf numFmtId="0" fontId="71" fillId="0" borderId="283" applyNumberFormat="0" applyFill="0" applyAlignment="0" applyProtection="0"/>
    <xf numFmtId="0" fontId="65" fillId="26" borderId="310" applyNumberFormat="0" applyAlignment="0" applyProtection="0"/>
    <xf numFmtId="0" fontId="59" fillId="26" borderId="260" applyNumberFormat="0" applyAlignment="0" applyProtection="0"/>
    <xf numFmtId="0" fontId="61" fillId="13" borderId="295" applyNumberFormat="0" applyAlignment="0" applyProtection="0"/>
    <xf numFmtId="0" fontId="59" fillId="26" borderId="281" applyNumberFormat="0" applyAlignment="0" applyProtection="0"/>
    <xf numFmtId="0" fontId="59" fillId="26" borderId="299" applyNumberFormat="0" applyAlignment="0" applyProtection="0"/>
    <xf numFmtId="0" fontId="65" fillId="26" borderId="287" applyNumberFormat="0" applyAlignment="0" applyProtection="0"/>
    <xf numFmtId="0" fontId="6" fillId="29" borderId="263" applyNumberFormat="0" applyFont="0" applyAlignment="0" applyProtection="0"/>
    <xf numFmtId="0" fontId="6" fillId="29" borderId="275" applyNumberFormat="0" applyFont="0" applyAlignment="0" applyProtection="0"/>
    <xf numFmtId="0" fontId="61" fillId="13" borderId="286" applyNumberFormat="0" applyAlignment="0" applyProtection="0"/>
    <xf numFmtId="0" fontId="59" fillId="26" borderId="313" applyNumberFormat="0" applyAlignment="0" applyProtection="0"/>
    <xf numFmtId="0" fontId="6" fillId="29" borderId="275" applyNumberFormat="0" applyFont="0" applyAlignment="0" applyProtection="0"/>
    <xf numFmtId="0" fontId="59" fillId="26" borderId="270" applyNumberFormat="0" applyAlignment="0" applyProtection="0"/>
    <xf numFmtId="0" fontId="61" fillId="13" borderId="260" applyNumberFormat="0" applyAlignment="0" applyProtection="0"/>
    <xf numFmtId="0" fontId="65" fillId="26" borderId="265" applyNumberFormat="0" applyAlignment="0" applyProtection="0"/>
    <xf numFmtId="0" fontId="6" fillId="29" borderId="273" applyNumberFormat="0" applyFont="0" applyAlignment="0" applyProtection="0"/>
    <xf numFmtId="0" fontId="71" fillId="0" borderId="283" applyNumberFormat="0" applyFill="0" applyAlignment="0" applyProtection="0"/>
    <xf numFmtId="0" fontId="71" fillId="0" borderId="283" applyNumberFormat="0" applyFill="0" applyAlignment="0" applyProtection="0"/>
    <xf numFmtId="0" fontId="61" fillId="13" borderId="277" applyNumberFormat="0" applyAlignment="0" applyProtection="0"/>
    <xf numFmtId="0" fontId="6" fillId="29" borderId="273" applyNumberFormat="0" applyFont="0" applyAlignment="0" applyProtection="0"/>
    <xf numFmtId="0" fontId="71" fillId="0" borderId="311" applyNumberFormat="0" applyFill="0" applyAlignment="0" applyProtection="0"/>
    <xf numFmtId="0" fontId="65" fillId="26" borderId="282" applyNumberFormat="0" applyAlignment="0" applyProtection="0"/>
    <xf numFmtId="0" fontId="59" fillId="26" borderId="286" applyNumberFormat="0" applyAlignment="0" applyProtection="0"/>
    <xf numFmtId="0" fontId="59" fillId="26" borderId="281" applyNumberFormat="0" applyAlignment="0" applyProtection="0"/>
    <xf numFmtId="0" fontId="59" fillId="26" borderId="264" applyNumberFormat="0" applyAlignment="0" applyProtection="0"/>
    <xf numFmtId="0" fontId="61" fillId="13" borderId="281" applyNumberFormat="0" applyAlignment="0" applyProtection="0"/>
    <xf numFmtId="0" fontId="61" fillId="13" borderId="264" applyNumberFormat="0" applyAlignment="0" applyProtection="0"/>
    <xf numFmtId="0" fontId="59" fillId="26" borderId="304" applyNumberFormat="0" applyAlignment="0" applyProtection="0"/>
    <xf numFmtId="0" fontId="6" fillId="29" borderId="257" applyNumberFormat="0" applyFont="0" applyAlignment="0" applyProtection="0"/>
    <xf numFmtId="0" fontId="65" fillId="26" borderId="271" applyNumberFormat="0" applyAlignment="0" applyProtection="0"/>
    <xf numFmtId="0" fontId="71" fillId="0" borderId="292" applyNumberFormat="0" applyFill="0" applyAlignment="0" applyProtection="0"/>
    <xf numFmtId="0" fontId="65" fillId="26" borderId="271" applyNumberFormat="0" applyAlignment="0" applyProtection="0"/>
    <xf numFmtId="0" fontId="61" fillId="13" borderId="264" applyNumberFormat="0" applyAlignment="0" applyProtection="0"/>
    <xf numFmtId="0" fontId="61" fillId="13" borderId="270" applyNumberFormat="0" applyAlignment="0" applyProtection="0"/>
    <xf numFmtId="0" fontId="59" fillId="26" borderId="270" applyNumberFormat="0" applyAlignment="0" applyProtection="0"/>
    <xf numFmtId="0" fontId="59" fillId="26" borderId="264" applyNumberFormat="0" applyAlignment="0" applyProtection="0"/>
    <xf numFmtId="0" fontId="59" fillId="26" borderId="295" applyNumberFormat="0" applyAlignment="0" applyProtection="0"/>
    <xf numFmtId="0" fontId="6" fillId="29" borderId="280" applyNumberFormat="0" applyFont="0" applyAlignment="0" applyProtection="0"/>
    <xf numFmtId="0" fontId="59" fillId="26" borderId="309" applyNumberFormat="0" applyAlignment="0" applyProtection="0"/>
    <xf numFmtId="0" fontId="6" fillId="29" borderId="259" applyNumberFormat="0" applyFont="0" applyAlignment="0" applyProtection="0"/>
    <xf numFmtId="0" fontId="59" fillId="26" borderId="260" applyNumberFormat="0" applyAlignment="0" applyProtection="0"/>
    <xf numFmtId="0" fontId="61" fillId="13" borderId="286" applyNumberFormat="0" applyAlignment="0" applyProtection="0"/>
    <xf numFmtId="0" fontId="61" fillId="13" borderId="260" applyNumberFormat="0" applyAlignment="0" applyProtection="0"/>
    <xf numFmtId="0" fontId="61" fillId="13" borderId="290" applyNumberFormat="0" applyAlignment="0" applyProtection="0"/>
    <xf numFmtId="0" fontId="65" fillId="26" borderId="282" applyNumberFormat="0" applyAlignment="0" applyProtection="0"/>
    <xf numFmtId="0" fontId="6" fillId="29" borderId="269" applyNumberFormat="0" applyFont="0" applyAlignment="0" applyProtection="0"/>
    <xf numFmtId="0" fontId="71" fillId="0" borderId="288" applyNumberFormat="0" applyFill="0" applyAlignment="0" applyProtection="0"/>
    <xf numFmtId="0" fontId="71" fillId="0" borderId="283" applyNumberFormat="0" applyFill="0" applyAlignment="0" applyProtection="0"/>
    <xf numFmtId="0" fontId="59" fillId="26" borderId="277" applyNumberFormat="0" applyAlignment="0" applyProtection="0"/>
    <xf numFmtId="0" fontId="61" fillId="13" borderId="270" applyNumberFormat="0" applyAlignment="0" applyProtection="0"/>
    <xf numFmtId="0" fontId="59" fillId="26" borderId="270" applyNumberFormat="0" applyAlignment="0" applyProtection="0"/>
    <xf numFmtId="0" fontId="59" fillId="26" borderId="304" applyNumberFormat="0" applyAlignment="0" applyProtection="0"/>
    <xf numFmtId="0" fontId="59" fillId="26" borderId="260" applyNumberFormat="0" applyAlignment="0" applyProtection="0"/>
    <xf numFmtId="0" fontId="59" fillId="26" borderId="304" applyNumberFormat="0" applyAlignment="0" applyProtection="0"/>
    <xf numFmtId="0" fontId="61" fillId="13" borderId="309" applyNumberFormat="0" applyAlignment="0" applyProtection="0"/>
    <xf numFmtId="0" fontId="6" fillId="29" borderId="257" applyNumberFormat="0" applyFont="0" applyAlignment="0" applyProtection="0"/>
    <xf numFmtId="0" fontId="59" fillId="26" borderId="299" applyNumberFormat="0" applyAlignment="0" applyProtection="0"/>
    <xf numFmtId="0" fontId="61" fillId="13" borderId="277" applyNumberFormat="0" applyAlignment="0" applyProtection="0"/>
    <xf numFmtId="0" fontId="71" fillId="0" borderId="272" applyNumberFormat="0" applyFill="0" applyAlignment="0" applyProtection="0"/>
    <xf numFmtId="0" fontId="6" fillId="29" borderId="259" applyNumberFormat="0" applyFont="0" applyAlignment="0" applyProtection="0"/>
    <xf numFmtId="0" fontId="59" fillId="26" borderId="270" applyNumberFormat="0" applyAlignment="0" applyProtection="0"/>
    <xf numFmtId="0" fontId="71" fillId="0" borderId="262" applyNumberFormat="0" applyFill="0" applyAlignment="0" applyProtection="0"/>
    <xf numFmtId="0" fontId="71" fillId="0" borderId="288" applyNumberFormat="0" applyFill="0" applyAlignment="0" applyProtection="0"/>
    <xf numFmtId="0" fontId="6" fillId="29" borderId="269" applyNumberFormat="0" applyFont="0" applyAlignment="0" applyProtection="0"/>
    <xf numFmtId="0" fontId="61" fillId="13" borderId="304" applyNumberFormat="0" applyAlignment="0" applyProtection="0"/>
    <xf numFmtId="0" fontId="61" fillId="13" borderId="304" applyNumberFormat="0" applyAlignment="0" applyProtection="0"/>
    <xf numFmtId="0" fontId="6" fillId="29" borderId="275" applyNumberFormat="0" applyFont="0" applyAlignment="0" applyProtection="0"/>
    <xf numFmtId="0" fontId="59" fillId="26" borderId="277" applyNumberFormat="0" applyAlignment="0" applyProtection="0"/>
    <xf numFmtId="0" fontId="6" fillId="29" borderId="257" applyNumberFormat="0" applyFont="0" applyAlignment="0" applyProtection="0"/>
    <xf numFmtId="0" fontId="6" fillId="29" borderId="263" applyNumberFormat="0" applyFont="0" applyAlignment="0" applyProtection="0"/>
    <xf numFmtId="0" fontId="59" fillId="26" borderId="299" applyNumberFormat="0" applyAlignment="0" applyProtection="0"/>
    <xf numFmtId="0" fontId="61" fillId="13" borderId="277" applyNumberFormat="0" applyAlignment="0" applyProtection="0"/>
    <xf numFmtId="172" fontId="6" fillId="0" borderId="0" applyFont="0" applyFill="0" applyBorder="0" applyAlignment="0" applyProtection="0"/>
    <xf numFmtId="0" fontId="61" fillId="13" borderId="264" applyNumberFormat="0" applyAlignment="0" applyProtection="0"/>
    <xf numFmtId="0" fontId="61" fillId="13" borderId="299" applyNumberFormat="0" applyAlignment="0" applyProtection="0"/>
    <xf numFmtId="0" fontId="59" fillId="26" borderId="281" applyNumberFormat="0" applyAlignment="0" applyProtection="0"/>
    <xf numFmtId="0" fontId="71" fillId="0" borderId="283" applyNumberFormat="0" applyFill="0" applyAlignment="0" applyProtection="0"/>
    <xf numFmtId="0" fontId="6" fillId="29" borderId="257" applyNumberFormat="0" applyFont="0" applyAlignment="0" applyProtection="0"/>
    <xf numFmtId="0" fontId="6" fillId="29" borderId="273" applyNumberFormat="0" applyFont="0" applyAlignment="0" applyProtection="0"/>
    <xf numFmtId="0" fontId="59" fillId="26" borderId="264" applyNumberFormat="0" applyAlignment="0" applyProtection="0"/>
    <xf numFmtId="0" fontId="61" fillId="13" borderId="281" applyNumberFormat="0" applyAlignment="0" applyProtection="0"/>
    <xf numFmtId="0" fontId="71" fillId="0" borderId="272" applyNumberFormat="0" applyFill="0" applyAlignment="0" applyProtection="0"/>
    <xf numFmtId="0" fontId="61" fillId="13" borderId="299" applyNumberFormat="0" applyAlignment="0" applyProtection="0"/>
    <xf numFmtId="0" fontId="65" fillId="26" borderId="296" applyNumberFormat="0" applyAlignment="0" applyProtection="0"/>
    <xf numFmtId="0" fontId="6" fillId="29" borderId="263" applyNumberFormat="0" applyFont="0" applyAlignment="0" applyProtection="0"/>
    <xf numFmtId="0" fontId="65" fillId="26" borderId="265" applyNumberFormat="0" applyAlignment="0" applyProtection="0"/>
    <xf numFmtId="0" fontId="59" fillId="26" borderId="264" applyNumberFormat="0" applyAlignment="0" applyProtection="0"/>
    <xf numFmtId="0" fontId="6" fillId="29" borderId="263" applyNumberFormat="0" applyFont="0" applyAlignment="0" applyProtection="0"/>
    <xf numFmtId="0" fontId="71" fillId="0" borderId="297" applyNumberFormat="0" applyFill="0" applyAlignment="0" applyProtection="0"/>
    <xf numFmtId="0" fontId="65" fillId="26" borderId="300" applyNumberFormat="0" applyAlignment="0" applyProtection="0"/>
    <xf numFmtId="0" fontId="61" fillId="13" borderId="277" applyNumberFormat="0" applyAlignment="0" applyProtection="0"/>
    <xf numFmtId="0" fontId="65" fillId="26" borderId="291" applyNumberFormat="0" applyAlignment="0" applyProtection="0"/>
    <xf numFmtId="0" fontId="59" fillId="26" borderId="277" applyNumberFormat="0" applyAlignment="0" applyProtection="0"/>
    <xf numFmtId="0" fontId="61" fillId="13" borderId="290" applyNumberFormat="0" applyAlignment="0" applyProtection="0"/>
    <xf numFmtId="0" fontId="65" fillId="26" borderId="265" applyNumberFormat="0" applyAlignment="0" applyProtection="0"/>
    <xf numFmtId="0" fontId="6" fillId="29" borderId="312" applyNumberFormat="0" applyFont="0" applyAlignment="0" applyProtection="0"/>
    <xf numFmtId="0" fontId="65" fillId="26" borderId="305" applyNumberFormat="0" applyAlignment="0" applyProtection="0"/>
    <xf numFmtId="0" fontId="6" fillId="29" borderId="268" applyNumberFormat="0" applyFont="0" applyAlignment="0" applyProtection="0"/>
    <xf numFmtId="0" fontId="59" fillId="26" borderId="260" applyNumberFormat="0" applyAlignment="0" applyProtection="0"/>
    <xf numFmtId="0" fontId="65" fillId="26" borderId="291" applyNumberFormat="0" applyAlignment="0" applyProtection="0"/>
    <xf numFmtId="0" fontId="6" fillId="29" borderId="275" applyNumberFormat="0" applyFont="0" applyAlignment="0" applyProtection="0"/>
    <xf numFmtId="0" fontId="71" fillId="0" borderId="272" applyNumberFormat="0" applyFill="0" applyAlignment="0" applyProtection="0"/>
    <xf numFmtId="0" fontId="6" fillId="29" borderId="268" applyNumberFormat="0" applyFont="0" applyAlignment="0" applyProtection="0"/>
    <xf numFmtId="0" fontId="65" fillId="26" borderId="271" applyNumberFormat="0" applyAlignment="0" applyProtection="0"/>
    <xf numFmtId="0" fontId="59" fillId="26" borderId="260" applyNumberFormat="0" applyAlignment="0" applyProtection="0"/>
    <xf numFmtId="0" fontId="6" fillId="29" borderId="294" applyNumberFormat="0" applyFont="0" applyAlignment="0" applyProtection="0"/>
    <xf numFmtId="0" fontId="71" fillId="0" borderId="283" applyNumberFormat="0" applyFill="0" applyAlignment="0" applyProtection="0"/>
    <xf numFmtId="0" fontId="71" fillId="0" borderId="266" applyNumberFormat="0" applyFill="0" applyAlignment="0" applyProtection="0"/>
    <xf numFmtId="0" fontId="6" fillId="29" borderId="275" applyNumberFormat="0" applyFont="0" applyAlignment="0" applyProtection="0"/>
    <xf numFmtId="0" fontId="71" fillId="0" borderId="283" applyNumberFormat="0" applyFill="0" applyAlignment="0" applyProtection="0"/>
    <xf numFmtId="0" fontId="65" fillId="26" borderId="296" applyNumberFormat="0" applyAlignment="0" applyProtection="0"/>
    <xf numFmtId="0" fontId="65" fillId="26" borderId="296" applyNumberFormat="0" applyAlignment="0" applyProtection="0"/>
    <xf numFmtId="0" fontId="6" fillId="29" borderId="289" applyNumberFormat="0" applyFont="0" applyAlignment="0" applyProtection="0"/>
    <xf numFmtId="0" fontId="59" fillId="26" borderId="277" applyNumberFormat="0" applyAlignment="0" applyProtection="0"/>
    <xf numFmtId="0" fontId="61" fillId="13" borderId="264" applyNumberFormat="0" applyAlignment="0" applyProtection="0"/>
    <xf numFmtId="0" fontId="61" fillId="13" borderId="286" applyNumberFormat="0" applyAlignment="0" applyProtection="0"/>
    <xf numFmtId="0" fontId="6" fillId="29" borderId="276" applyNumberFormat="0" applyFont="0" applyAlignment="0" applyProtection="0"/>
    <xf numFmtId="0" fontId="61" fillId="13" borderId="290" applyNumberFormat="0" applyAlignment="0" applyProtection="0"/>
    <xf numFmtId="0" fontId="59" fillId="26" borderId="264" applyNumberFormat="0" applyAlignment="0" applyProtection="0"/>
    <xf numFmtId="0" fontId="71" fillId="0" borderId="266" applyNumberFormat="0" applyFill="0" applyAlignment="0" applyProtection="0"/>
    <xf numFmtId="0" fontId="71" fillId="0" borderId="272" applyNumberFormat="0" applyFill="0" applyAlignment="0" applyProtection="0"/>
    <xf numFmtId="0" fontId="71" fillId="0" borderId="266" applyNumberFormat="0" applyFill="0" applyAlignment="0" applyProtection="0"/>
    <xf numFmtId="0" fontId="65" fillId="26" borderId="305" applyNumberFormat="0" applyAlignment="0" applyProtection="0"/>
    <xf numFmtId="0" fontId="59" fillId="26" borderId="290" applyNumberFormat="0" applyAlignment="0" applyProtection="0"/>
    <xf numFmtId="0" fontId="6" fillId="29" borderId="259" applyNumberFormat="0" applyFont="0" applyAlignment="0" applyProtection="0"/>
    <xf numFmtId="0" fontId="65" fillId="26" borderId="271" applyNumberFormat="0" applyAlignment="0" applyProtection="0"/>
    <xf numFmtId="0" fontId="59" fillId="26" borderId="260" applyNumberFormat="0" applyAlignment="0" applyProtection="0"/>
    <xf numFmtId="0" fontId="65" fillId="26" borderId="314" applyNumberFormat="0" applyAlignment="0" applyProtection="0"/>
    <xf numFmtId="0" fontId="71" fillId="0" borderId="262" applyNumberFormat="0" applyFill="0" applyAlignment="0" applyProtection="0"/>
    <xf numFmtId="0" fontId="65" fillId="26" borderId="282" applyNumberFormat="0" applyAlignment="0" applyProtection="0"/>
    <xf numFmtId="0" fontId="61" fillId="13" borderId="260" applyNumberFormat="0" applyAlignment="0" applyProtection="0"/>
    <xf numFmtId="0" fontId="61" fillId="13" borderId="264" applyNumberFormat="0" applyAlignment="0" applyProtection="0"/>
    <xf numFmtId="0" fontId="61" fillId="13" borderId="290" applyNumberFormat="0" applyAlignment="0" applyProtection="0"/>
    <xf numFmtId="0" fontId="61" fillId="13" borderId="295" applyNumberFormat="0" applyAlignment="0" applyProtection="0"/>
    <xf numFmtId="0" fontId="61" fillId="13" borderId="295" applyNumberFormat="0" applyAlignment="0" applyProtection="0"/>
    <xf numFmtId="0" fontId="71" fillId="0" borderId="306" applyNumberFormat="0" applyFill="0" applyAlignment="0" applyProtection="0"/>
    <xf numFmtId="0" fontId="65" fillId="26" borderId="278" applyNumberFormat="0" applyAlignment="0" applyProtection="0"/>
    <xf numFmtId="0" fontId="65" fillId="26" borderId="271" applyNumberFormat="0" applyAlignment="0" applyProtection="0"/>
    <xf numFmtId="0" fontId="71" fillId="0" borderId="283" applyNumberFormat="0" applyFill="0" applyAlignment="0" applyProtection="0"/>
    <xf numFmtId="0" fontId="71" fillId="0" borderId="306" applyNumberFormat="0" applyFill="0" applyAlignment="0" applyProtection="0"/>
    <xf numFmtId="0" fontId="61" fillId="13" borderId="260" applyNumberFormat="0" applyAlignment="0" applyProtection="0"/>
    <xf numFmtId="0" fontId="61" fillId="13" borderId="264" applyNumberFormat="0" applyAlignment="0" applyProtection="0"/>
    <xf numFmtId="0" fontId="71" fillId="0" borderId="262" applyNumberFormat="0" applyFill="0" applyAlignment="0" applyProtection="0"/>
    <xf numFmtId="0" fontId="61" fillId="13" borderId="281" applyNumberFormat="0" applyAlignment="0" applyProtection="0"/>
    <xf numFmtId="0" fontId="65" fillId="26" borderId="296" applyNumberFormat="0" applyAlignment="0" applyProtection="0"/>
    <xf numFmtId="0" fontId="59" fillId="26" borderId="270" applyNumberFormat="0" applyAlignment="0" applyProtection="0"/>
    <xf numFmtId="0" fontId="6" fillId="29" borderId="257" applyNumberFormat="0" applyFont="0" applyAlignment="0" applyProtection="0"/>
    <xf numFmtId="0" fontId="6" fillId="29" borderId="268" applyNumberFormat="0" applyFont="0" applyAlignment="0" applyProtection="0"/>
    <xf numFmtId="0" fontId="59" fillId="26" borderId="270" applyNumberFormat="0" applyAlignment="0" applyProtection="0"/>
    <xf numFmtId="0" fontId="6" fillId="29" borderId="263" applyNumberFormat="0" applyFont="0" applyAlignment="0" applyProtection="0"/>
    <xf numFmtId="0" fontId="61" fillId="13" borderId="260" applyNumberFormat="0" applyAlignment="0" applyProtection="0"/>
    <xf numFmtId="0" fontId="71" fillId="0" borderId="279" applyNumberFormat="0" applyFill="0" applyAlignment="0" applyProtection="0"/>
    <xf numFmtId="0" fontId="59" fillId="26" borderId="286" applyNumberFormat="0" applyAlignment="0" applyProtection="0"/>
    <xf numFmtId="0" fontId="61" fillId="13" borderId="270" applyNumberFormat="0" applyAlignment="0" applyProtection="0"/>
    <xf numFmtId="0" fontId="65" fillId="26" borderId="261" applyNumberFormat="0" applyAlignment="0" applyProtection="0"/>
    <xf numFmtId="0" fontId="61" fillId="13" borderId="260" applyNumberFormat="0" applyAlignment="0" applyProtection="0"/>
    <xf numFmtId="0" fontId="6" fillId="29" borderId="269" applyNumberFormat="0" applyFont="0" applyAlignment="0" applyProtection="0"/>
    <xf numFmtId="0" fontId="65" fillId="26" borderId="282" applyNumberFormat="0" applyAlignment="0" applyProtection="0"/>
    <xf numFmtId="0" fontId="65" fillId="26" borderId="261" applyNumberFormat="0" applyAlignment="0" applyProtection="0"/>
    <xf numFmtId="0" fontId="65" fillId="26" borderId="261" applyNumberFormat="0" applyAlignment="0" applyProtection="0"/>
    <xf numFmtId="0" fontId="65" fillId="26" borderId="261" applyNumberFormat="0" applyAlignment="0" applyProtection="0"/>
    <xf numFmtId="0" fontId="6" fillId="29" borderId="269" applyNumberFormat="0" applyFont="0" applyAlignment="0" applyProtection="0"/>
    <xf numFmtId="0" fontId="65" fillId="26" borderId="291" applyNumberFormat="0" applyAlignment="0" applyProtection="0"/>
    <xf numFmtId="0" fontId="6" fillId="29" borderId="257" applyNumberFormat="0" applyFont="0" applyAlignment="0" applyProtection="0"/>
    <xf numFmtId="0" fontId="61" fillId="13" borderId="304" applyNumberFormat="0" applyAlignment="0" applyProtection="0"/>
    <xf numFmtId="0" fontId="59" fillId="26" borderId="264" applyNumberFormat="0" applyAlignment="0" applyProtection="0"/>
    <xf numFmtId="0" fontId="65" fillId="26" borderId="278" applyNumberFormat="0" applyAlignment="0" applyProtection="0"/>
    <xf numFmtId="0" fontId="6" fillId="29" borderId="276" applyNumberFormat="0" applyFont="0" applyAlignment="0" applyProtection="0"/>
    <xf numFmtId="0" fontId="71" fillId="0" borderId="301" applyNumberFormat="0" applyFill="0" applyAlignment="0" applyProtection="0"/>
    <xf numFmtId="0" fontId="61" fillId="13" borderId="309" applyNumberFormat="0" applyAlignment="0" applyProtection="0"/>
    <xf numFmtId="0" fontId="65" fillId="26" borderId="265" applyNumberFormat="0" applyAlignment="0" applyProtection="0"/>
    <xf numFmtId="0" fontId="71" fillId="0" borderId="266" applyNumberFormat="0" applyFill="0" applyAlignment="0" applyProtection="0"/>
    <xf numFmtId="0" fontId="71" fillId="0" borderId="266" applyNumberFormat="0" applyFill="0" applyAlignment="0" applyProtection="0"/>
    <xf numFmtId="0" fontId="65" fillId="26" borderId="278" applyNumberFormat="0" applyAlignment="0" applyProtection="0"/>
    <xf numFmtId="0" fontId="59" fillId="26" borderId="260" applyNumberFormat="0" applyAlignment="0" applyProtection="0"/>
    <xf numFmtId="0" fontId="61" fillId="13" borderId="286" applyNumberFormat="0" applyAlignment="0" applyProtection="0"/>
    <xf numFmtId="0" fontId="61" fillId="13" borderId="313" applyNumberFormat="0" applyAlignment="0" applyProtection="0"/>
    <xf numFmtId="0" fontId="65" fillId="26" borderId="265" applyNumberFormat="0" applyAlignment="0" applyProtection="0"/>
    <xf numFmtId="0" fontId="61" fillId="13" borderId="304" applyNumberFormat="0" applyAlignment="0" applyProtection="0"/>
    <xf numFmtId="0" fontId="6" fillId="29" borderId="257" applyNumberFormat="0" applyFont="0" applyAlignment="0" applyProtection="0"/>
    <xf numFmtId="0" fontId="6" fillId="29" borderId="259" applyNumberFormat="0" applyFont="0" applyAlignment="0" applyProtection="0"/>
    <xf numFmtId="0" fontId="65" fillId="26" borderId="278" applyNumberFormat="0" applyAlignment="0" applyProtection="0"/>
    <xf numFmtId="0" fontId="6" fillId="29" borderId="280" applyNumberFormat="0" applyFont="0" applyAlignment="0" applyProtection="0"/>
    <xf numFmtId="0" fontId="6" fillId="29" borderId="280" applyNumberFormat="0" applyFont="0" applyAlignment="0" applyProtection="0"/>
    <xf numFmtId="0" fontId="59" fillId="26" borderId="260" applyNumberFormat="0" applyAlignment="0" applyProtection="0"/>
    <xf numFmtId="0" fontId="6" fillId="29" borderId="268" applyNumberFormat="0" applyFont="0" applyAlignment="0" applyProtection="0"/>
    <xf numFmtId="0" fontId="71" fillId="0" borderId="262" applyNumberFormat="0" applyFill="0" applyAlignment="0" applyProtection="0"/>
    <xf numFmtId="0" fontId="71" fillId="0" borderId="297" applyNumberFormat="0" applyFill="0" applyAlignment="0" applyProtection="0"/>
    <xf numFmtId="0" fontId="61" fillId="13" borderId="260" applyNumberFormat="0" applyAlignment="0" applyProtection="0"/>
    <xf numFmtId="0" fontId="65" fillId="26" borderId="261" applyNumberFormat="0" applyAlignment="0" applyProtection="0"/>
    <xf numFmtId="0" fontId="65" fillId="26" borderId="310" applyNumberFormat="0" applyAlignment="0" applyProtection="0"/>
    <xf numFmtId="0" fontId="65" fillId="26" borderId="296" applyNumberFormat="0" applyAlignment="0" applyProtection="0"/>
    <xf numFmtId="0" fontId="59" fillId="26" borderId="313" applyNumberFormat="0" applyAlignment="0" applyProtection="0"/>
    <xf numFmtId="0" fontId="65" fillId="26" borderId="271" applyNumberFormat="0" applyAlignment="0" applyProtection="0"/>
    <xf numFmtId="0" fontId="6" fillId="29" borderId="303" applyNumberFormat="0" applyFont="0" applyAlignment="0" applyProtection="0"/>
    <xf numFmtId="0" fontId="59" fillId="26" borderId="264" applyNumberFormat="0" applyAlignment="0" applyProtection="0"/>
    <xf numFmtId="0" fontId="6" fillId="29" borderId="273" applyNumberFormat="0" applyFont="0" applyAlignment="0" applyProtection="0"/>
    <xf numFmtId="0" fontId="65" fillId="26" borderId="271" applyNumberFormat="0" applyAlignment="0" applyProtection="0"/>
    <xf numFmtId="0" fontId="6" fillId="29" borderId="259" applyNumberFormat="0" applyFont="0" applyAlignment="0" applyProtection="0"/>
    <xf numFmtId="0" fontId="61" fillId="13" borderId="277" applyNumberFormat="0" applyAlignment="0" applyProtection="0"/>
    <xf numFmtId="0" fontId="65" fillId="26" borderId="282" applyNumberFormat="0" applyAlignment="0" applyProtection="0"/>
    <xf numFmtId="0" fontId="59" fillId="26" borderId="290" applyNumberFormat="0" applyAlignment="0" applyProtection="0"/>
    <xf numFmtId="0" fontId="71" fillId="0" borderId="266" applyNumberFormat="0" applyFill="0" applyAlignment="0" applyProtection="0"/>
    <xf numFmtId="0" fontId="6" fillId="29" borderId="280" applyNumberFormat="0" applyFont="0" applyAlignment="0" applyProtection="0"/>
    <xf numFmtId="0" fontId="61" fillId="13" borderId="264" applyNumberFormat="0" applyAlignment="0" applyProtection="0"/>
    <xf numFmtId="0" fontId="61" fillId="13" borderId="260" applyNumberFormat="0" applyAlignment="0" applyProtection="0"/>
    <xf numFmtId="0" fontId="65" fillId="26" borderId="271" applyNumberFormat="0" applyAlignment="0" applyProtection="0"/>
    <xf numFmtId="0" fontId="59" fillId="26" borderId="260" applyNumberFormat="0" applyAlignment="0" applyProtection="0"/>
    <xf numFmtId="0" fontId="59" fillId="26" borderId="270" applyNumberFormat="0" applyAlignment="0" applyProtection="0"/>
    <xf numFmtId="0" fontId="65" fillId="26" borderId="296" applyNumberFormat="0" applyAlignment="0" applyProtection="0"/>
    <xf numFmtId="0" fontId="65" fillId="26" borderId="310" applyNumberFormat="0" applyAlignment="0" applyProtection="0"/>
    <xf numFmtId="0" fontId="6" fillId="29" borderId="289" applyNumberFormat="0" applyFont="0" applyAlignment="0" applyProtection="0"/>
    <xf numFmtId="0" fontId="6" fillId="29" borderId="257" applyNumberFormat="0" applyFont="0" applyAlignment="0" applyProtection="0"/>
    <xf numFmtId="0" fontId="6" fillId="29" borderId="275" applyNumberFormat="0" applyFont="0" applyAlignment="0" applyProtection="0"/>
    <xf numFmtId="0" fontId="71" fillId="0" borderId="262" applyNumberFormat="0" applyFill="0" applyAlignment="0" applyProtection="0"/>
    <xf numFmtId="0" fontId="59" fillId="26" borderId="264" applyNumberFormat="0" applyAlignment="0" applyProtection="0"/>
    <xf numFmtId="0" fontId="6" fillId="29" borderId="263" applyNumberFormat="0" applyFont="0" applyAlignment="0" applyProtection="0"/>
    <xf numFmtId="0" fontId="71" fillId="0" borderId="272" applyNumberFormat="0" applyFill="0" applyAlignment="0" applyProtection="0"/>
    <xf numFmtId="0" fontId="71" fillId="0" borderId="272" applyNumberFormat="0" applyFill="0" applyAlignment="0" applyProtection="0"/>
    <xf numFmtId="0" fontId="6" fillId="29" borderId="293" applyNumberFormat="0" applyFont="0" applyAlignment="0" applyProtection="0"/>
    <xf numFmtId="0" fontId="61" fillId="13" borderId="277" applyNumberFormat="0" applyAlignment="0" applyProtection="0"/>
    <xf numFmtId="0" fontId="71" fillId="0" borderId="279" applyNumberFormat="0" applyFill="0" applyAlignment="0" applyProtection="0"/>
    <xf numFmtId="0" fontId="71" fillId="0" borderId="266" applyNumberFormat="0" applyFill="0" applyAlignment="0" applyProtection="0"/>
    <xf numFmtId="0" fontId="6" fillId="29" borderId="275" applyNumberFormat="0" applyFont="0" applyAlignment="0" applyProtection="0"/>
    <xf numFmtId="0" fontId="65" fillId="26" borderId="300" applyNumberFormat="0" applyAlignment="0" applyProtection="0"/>
    <xf numFmtId="0" fontId="71" fillId="0" borderId="292" applyNumberFormat="0" applyFill="0" applyAlignment="0" applyProtection="0"/>
    <xf numFmtId="0" fontId="65" fillId="26" borderId="296" applyNumberFormat="0" applyAlignment="0" applyProtection="0"/>
    <xf numFmtId="0" fontId="59" fillId="26" borderId="313" applyNumberFormat="0" applyAlignment="0" applyProtection="0"/>
    <xf numFmtId="0" fontId="65" fillId="26" borderId="271" applyNumberFormat="0" applyAlignment="0" applyProtection="0"/>
    <xf numFmtId="0" fontId="61" fillId="13" borderId="286" applyNumberFormat="0" applyAlignment="0" applyProtection="0"/>
    <xf numFmtId="0" fontId="59" fillId="26" borderId="304" applyNumberFormat="0" applyAlignment="0" applyProtection="0"/>
    <xf numFmtId="0" fontId="61" fillId="13" borderId="313" applyNumberFormat="0" applyAlignment="0" applyProtection="0"/>
    <xf numFmtId="0" fontId="59" fillId="26" borderId="299" applyNumberFormat="0" applyAlignment="0" applyProtection="0"/>
    <xf numFmtId="0" fontId="71" fillId="0" borderId="262" applyNumberFormat="0" applyFill="0" applyAlignment="0" applyProtection="0"/>
    <xf numFmtId="0" fontId="71" fillId="0" borderId="262" applyNumberFormat="0" applyFill="0" applyAlignment="0" applyProtection="0"/>
    <xf numFmtId="0" fontId="71" fillId="0" borderId="266" applyNumberFormat="0" applyFill="0" applyAlignment="0" applyProtection="0"/>
    <xf numFmtId="0" fontId="61" fillId="13" borderId="286" applyNumberFormat="0" applyAlignment="0" applyProtection="0"/>
    <xf numFmtId="0" fontId="65" fillId="26" borderId="271" applyNumberFormat="0" applyAlignment="0" applyProtection="0"/>
    <xf numFmtId="0" fontId="65" fillId="26" borderId="314" applyNumberFormat="0" applyAlignment="0" applyProtection="0"/>
    <xf numFmtId="0" fontId="71" fillId="0" borderId="306" applyNumberFormat="0" applyFill="0" applyAlignment="0" applyProtection="0"/>
    <xf numFmtId="0" fontId="59" fillId="26" borderId="299" applyNumberFormat="0" applyAlignment="0" applyProtection="0"/>
    <xf numFmtId="0" fontId="71" fillId="0" borderId="283" applyNumberFormat="0" applyFill="0" applyAlignment="0" applyProtection="0"/>
    <xf numFmtId="0" fontId="61" fillId="13" borderId="281" applyNumberFormat="0" applyAlignment="0" applyProtection="0"/>
    <xf numFmtId="0" fontId="71" fillId="0" borderId="292" applyNumberFormat="0" applyFill="0" applyAlignment="0" applyProtection="0"/>
    <xf numFmtId="0" fontId="59" fillId="26" borderId="277" applyNumberFormat="0" applyAlignment="0" applyProtection="0"/>
    <xf numFmtId="0" fontId="6" fillId="29" borderId="298" applyNumberFormat="0" applyFont="0" applyAlignment="0" applyProtection="0"/>
    <xf numFmtId="172" fontId="6" fillId="0" borderId="0" applyFont="0" applyFill="0" applyBorder="0" applyAlignment="0" applyProtection="0"/>
    <xf numFmtId="0" fontId="65" fillId="26" borderId="261" applyNumberFormat="0" applyAlignment="0" applyProtection="0"/>
    <xf numFmtId="0" fontId="71" fillId="0" borderId="311" applyNumberFormat="0" applyFill="0" applyAlignment="0" applyProtection="0"/>
    <xf numFmtId="0" fontId="65" fillId="26" borderId="278" applyNumberFormat="0" applyAlignment="0" applyProtection="0"/>
    <xf numFmtId="0" fontId="59" fillId="26" borderId="277" applyNumberFormat="0" applyAlignment="0" applyProtection="0"/>
    <xf numFmtId="0" fontId="71" fillId="0" borderId="272" applyNumberFormat="0" applyFill="0" applyAlignment="0" applyProtection="0"/>
    <xf numFmtId="0" fontId="65" fillId="26" borderId="287" applyNumberFormat="0" applyAlignment="0" applyProtection="0"/>
    <xf numFmtId="0" fontId="71" fillId="0" borderId="279" applyNumberFormat="0" applyFill="0" applyAlignment="0" applyProtection="0"/>
    <xf numFmtId="0" fontId="65" fillId="26" borderId="314" applyNumberFormat="0" applyAlignment="0" applyProtection="0"/>
    <xf numFmtId="0" fontId="59" fillId="26" borderId="277" applyNumberFormat="0" applyAlignment="0" applyProtection="0"/>
    <xf numFmtId="0" fontId="6" fillId="29" borderId="293" applyNumberFormat="0" applyFont="0" applyAlignment="0" applyProtection="0"/>
    <xf numFmtId="0" fontId="71" fillId="0" borderId="283" applyNumberFormat="0" applyFill="0" applyAlignment="0" applyProtection="0"/>
    <xf numFmtId="0" fontId="61" fillId="13" borderId="309" applyNumberFormat="0" applyAlignment="0" applyProtection="0"/>
    <xf numFmtId="0" fontId="6" fillId="29" borderId="268" applyNumberFormat="0" applyFont="0" applyAlignment="0" applyProtection="0"/>
    <xf numFmtId="0" fontId="61" fillId="13" borderId="304" applyNumberFormat="0" applyAlignment="0" applyProtection="0"/>
    <xf numFmtId="0" fontId="6" fillId="29" borderId="276" applyNumberFormat="0" applyFont="0" applyAlignment="0" applyProtection="0"/>
    <xf numFmtId="0" fontId="59" fillId="26" borderId="277" applyNumberFormat="0" applyAlignment="0" applyProtection="0"/>
    <xf numFmtId="0" fontId="65" fillId="26" borderId="271" applyNumberFormat="0" applyAlignment="0" applyProtection="0"/>
    <xf numFmtId="0" fontId="61" fillId="13" borderId="264" applyNumberFormat="0" applyAlignment="0" applyProtection="0"/>
    <xf numFmtId="0" fontId="6" fillId="29" borderId="289" applyNumberFormat="0" applyFont="0" applyAlignment="0" applyProtection="0"/>
    <xf numFmtId="0" fontId="59" fillId="26" borderId="286" applyNumberFormat="0" applyAlignment="0" applyProtection="0"/>
    <xf numFmtId="0" fontId="71" fillId="0" borderId="266" applyNumberFormat="0" applyFill="0" applyAlignment="0" applyProtection="0"/>
    <xf numFmtId="0" fontId="59" fillId="26" borderId="290" applyNumberFormat="0" applyAlignment="0" applyProtection="0"/>
    <xf numFmtId="0" fontId="65" fillId="26" borderId="261" applyNumberFormat="0" applyAlignment="0" applyProtection="0"/>
    <xf numFmtId="0" fontId="59" fillId="26" borderId="260" applyNumberFormat="0" applyAlignment="0" applyProtection="0"/>
    <xf numFmtId="0" fontId="71" fillId="0" borderId="301" applyNumberFormat="0" applyFill="0" applyAlignment="0" applyProtection="0"/>
    <xf numFmtId="0" fontId="61" fillId="13" borderId="260" applyNumberFormat="0" applyAlignment="0" applyProtection="0"/>
    <xf numFmtId="0" fontId="65" fillId="26" borderId="265" applyNumberFormat="0" applyAlignment="0" applyProtection="0"/>
    <xf numFmtId="0" fontId="61" fillId="13" borderId="260" applyNumberFormat="0" applyAlignment="0" applyProtection="0"/>
    <xf numFmtId="0" fontId="71" fillId="0" borderId="306" applyNumberFormat="0" applyFill="0" applyAlignment="0" applyProtection="0"/>
    <xf numFmtId="0" fontId="61" fillId="13" borderId="264" applyNumberFormat="0" applyAlignment="0" applyProtection="0"/>
    <xf numFmtId="0" fontId="59" fillId="26" borderId="260" applyNumberFormat="0" applyAlignment="0" applyProtection="0"/>
    <xf numFmtId="0" fontId="59" fillId="26" borderId="264" applyNumberFormat="0" applyAlignment="0" applyProtection="0"/>
    <xf numFmtId="0" fontId="59" fillId="26" borderId="264" applyNumberFormat="0" applyAlignment="0" applyProtection="0"/>
    <xf numFmtId="0" fontId="59" fillId="26" borderId="295" applyNumberFormat="0" applyAlignment="0" applyProtection="0"/>
    <xf numFmtId="0" fontId="61" fillId="13" borderId="260" applyNumberFormat="0" applyAlignment="0" applyProtection="0"/>
    <xf numFmtId="0" fontId="65" fillId="26" borderId="282" applyNumberFormat="0" applyAlignment="0" applyProtection="0"/>
    <xf numFmtId="0" fontId="71" fillId="0" borderId="311" applyNumberFormat="0" applyFill="0" applyAlignment="0" applyProtection="0"/>
    <xf numFmtId="0" fontId="65" fillId="26" borderId="265" applyNumberFormat="0" applyAlignment="0" applyProtection="0"/>
    <xf numFmtId="0" fontId="6" fillId="29" borderId="257" applyNumberFormat="0" applyFont="0" applyAlignment="0" applyProtection="0"/>
    <xf numFmtId="0" fontId="59" fillId="26" borderId="264" applyNumberFormat="0" applyAlignment="0" applyProtection="0"/>
    <xf numFmtId="0" fontId="61" fillId="13" borderId="270" applyNumberFormat="0" applyAlignment="0" applyProtection="0"/>
    <xf numFmtId="0" fontId="59" fillId="26" borderId="299" applyNumberFormat="0" applyAlignment="0" applyProtection="0"/>
    <xf numFmtId="0" fontId="6" fillId="29" borderId="259" applyNumberFormat="0" applyFont="0" applyAlignment="0" applyProtection="0"/>
    <xf numFmtId="0" fontId="6" fillId="29" borderId="275" applyNumberFormat="0" applyFont="0" applyAlignment="0" applyProtection="0"/>
    <xf numFmtId="0" fontId="61" fillId="13" borderId="260" applyNumberFormat="0" applyAlignment="0" applyProtection="0"/>
    <xf numFmtId="0" fontId="6" fillId="29" borderId="263" applyNumberFormat="0" applyFont="0" applyAlignment="0" applyProtection="0"/>
    <xf numFmtId="0" fontId="59" fillId="26" borderId="260" applyNumberFormat="0" applyAlignment="0" applyProtection="0"/>
    <xf numFmtId="0" fontId="65" fillId="26" borderId="265" applyNumberFormat="0" applyAlignment="0" applyProtection="0"/>
    <xf numFmtId="0" fontId="59" fillId="26" borderId="281" applyNumberFormat="0" applyAlignment="0" applyProtection="0"/>
    <xf numFmtId="0" fontId="71" fillId="0" borderId="283" applyNumberFormat="0" applyFill="0" applyAlignment="0" applyProtection="0"/>
    <xf numFmtId="0" fontId="59" fillId="26" borderId="313" applyNumberFormat="0" applyAlignment="0" applyProtection="0"/>
    <xf numFmtId="0" fontId="6" fillId="29" borderId="257" applyNumberFormat="0" applyFont="0" applyAlignment="0" applyProtection="0"/>
    <xf numFmtId="0" fontId="59" fillId="26" borderId="281" applyNumberFormat="0" applyAlignment="0" applyProtection="0"/>
    <xf numFmtId="0" fontId="59" fillId="26" borderId="286" applyNumberFormat="0" applyAlignment="0" applyProtection="0"/>
    <xf numFmtId="0" fontId="65" fillId="26" borderId="282" applyNumberFormat="0" applyAlignment="0" applyProtection="0"/>
    <xf numFmtId="0" fontId="71" fillId="0" borderId="306" applyNumberFormat="0" applyFill="0" applyAlignment="0" applyProtection="0"/>
    <xf numFmtId="0" fontId="61" fillId="13" borderId="260" applyNumberFormat="0" applyAlignment="0" applyProtection="0"/>
    <xf numFmtId="0" fontId="59" fillId="26" borderId="299" applyNumberFormat="0" applyAlignment="0" applyProtection="0"/>
    <xf numFmtId="0" fontId="6" fillId="29" borderId="289" applyNumberFormat="0" applyFont="0" applyAlignment="0" applyProtection="0"/>
    <xf numFmtId="0" fontId="71" fillId="0" borderId="262" applyNumberFormat="0" applyFill="0" applyAlignment="0" applyProtection="0"/>
    <xf numFmtId="0" fontId="65" fillId="26" borderId="296" applyNumberFormat="0" applyAlignment="0" applyProtection="0"/>
    <xf numFmtId="0" fontId="71" fillId="0" borderId="306" applyNumberFormat="0" applyFill="0" applyAlignment="0" applyProtection="0"/>
    <xf numFmtId="0" fontId="59" fillId="26" borderId="295" applyNumberFormat="0" applyAlignment="0" applyProtection="0"/>
    <xf numFmtId="0" fontId="61" fillId="13" borderId="281" applyNumberFormat="0" applyAlignment="0" applyProtection="0"/>
    <xf numFmtId="0" fontId="65" fillId="26" borderId="261" applyNumberFormat="0" applyAlignment="0" applyProtection="0"/>
    <xf numFmtId="0" fontId="61" fillId="13" borderId="270" applyNumberFormat="0" applyAlignment="0" applyProtection="0"/>
    <xf numFmtId="0" fontId="71" fillId="0" borderId="279" applyNumberFormat="0" applyFill="0" applyAlignment="0" applyProtection="0"/>
    <xf numFmtId="0" fontId="59" fillId="26" borderId="260" applyNumberFormat="0" applyAlignment="0" applyProtection="0"/>
    <xf numFmtId="0" fontId="61" fillId="13" borderId="264" applyNumberFormat="0" applyAlignment="0" applyProtection="0"/>
    <xf numFmtId="0" fontId="59" fillId="26" borderId="277" applyNumberFormat="0" applyAlignment="0" applyProtection="0"/>
    <xf numFmtId="0" fontId="65" fillId="26" borderId="261" applyNumberFormat="0" applyAlignment="0" applyProtection="0"/>
    <xf numFmtId="0" fontId="59" fillId="26" borderId="299" applyNumberFormat="0" applyAlignment="0" applyProtection="0"/>
    <xf numFmtId="0" fontId="6" fillId="29" borderId="257" applyNumberFormat="0" applyFont="0" applyAlignment="0" applyProtection="0"/>
    <xf numFmtId="0" fontId="71" fillId="0" borderId="292" applyNumberFormat="0" applyFill="0" applyAlignment="0" applyProtection="0"/>
    <xf numFmtId="0" fontId="65" fillId="26" borderId="282" applyNumberFormat="0" applyAlignment="0" applyProtection="0"/>
    <xf numFmtId="0" fontId="65" fillId="26" borderId="291" applyNumberFormat="0" applyAlignment="0" applyProtection="0"/>
    <xf numFmtId="0" fontId="65" fillId="26" borderId="261" applyNumberFormat="0" applyAlignment="0" applyProtection="0"/>
    <xf numFmtId="0" fontId="61" fillId="13" borderId="260" applyNumberFormat="0" applyAlignment="0" applyProtection="0"/>
    <xf numFmtId="0" fontId="71" fillId="0" borderId="266" applyNumberFormat="0" applyFill="0" applyAlignment="0" applyProtection="0"/>
    <xf numFmtId="0" fontId="61" fillId="13" borderId="260" applyNumberFormat="0" applyAlignment="0" applyProtection="0"/>
    <xf numFmtId="0" fontId="59" fillId="26" borderId="313" applyNumberFormat="0" applyAlignment="0" applyProtection="0"/>
    <xf numFmtId="0" fontId="61" fillId="13" borderId="277" applyNumberFormat="0" applyAlignment="0" applyProtection="0"/>
    <xf numFmtId="0" fontId="71" fillId="0" borderId="262" applyNumberFormat="0" applyFill="0" applyAlignment="0" applyProtection="0"/>
    <xf numFmtId="0" fontId="65" fillId="26" borderId="265" applyNumberFormat="0" applyAlignment="0" applyProtection="0"/>
    <xf numFmtId="0" fontId="65" fillId="26" borderId="278" applyNumberFormat="0" applyAlignment="0" applyProtection="0"/>
    <xf numFmtId="0" fontId="6" fillId="29" borderId="268" applyNumberFormat="0" applyFont="0" applyAlignment="0" applyProtection="0"/>
    <xf numFmtId="0" fontId="59" fillId="26" borderId="264" applyNumberFormat="0" applyAlignment="0" applyProtection="0"/>
    <xf numFmtId="0" fontId="6" fillId="29" borderId="289" applyNumberFormat="0" applyFont="0" applyAlignment="0" applyProtection="0"/>
    <xf numFmtId="0" fontId="59" fillId="26" borderId="277" applyNumberFormat="0" applyAlignment="0" applyProtection="0"/>
    <xf numFmtId="0" fontId="61" fillId="13" borderId="299" applyNumberFormat="0" applyAlignment="0" applyProtection="0"/>
    <xf numFmtId="0" fontId="65" fillId="26" borderId="282" applyNumberFormat="0" applyAlignment="0" applyProtection="0"/>
    <xf numFmtId="0" fontId="61" fillId="13" borderId="286" applyNumberFormat="0" applyAlignment="0" applyProtection="0"/>
    <xf numFmtId="0" fontId="59" fillId="26" borderId="304" applyNumberFormat="0" applyAlignment="0" applyProtection="0"/>
    <xf numFmtId="0" fontId="59" fillId="26" borderId="270" applyNumberFormat="0" applyAlignment="0" applyProtection="0"/>
    <xf numFmtId="0" fontId="59" fillId="26" borderId="264" applyNumberFormat="0" applyAlignment="0" applyProtection="0"/>
    <xf numFmtId="0" fontId="6" fillId="29" borderId="257" applyNumberFormat="0" applyFont="0" applyAlignment="0" applyProtection="0"/>
    <xf numFmtId="0" fontId="65" fillId="26" borderId="287" applyNumberFormat="0" applyAlignment="0" applyProtection="0"/>
    <xf numFmtId="0" fontId="61" fillId="13" borderId="277" applyNumberFormat="0" applyAlignment="0" applyProtection="0"/>
    <xf numFmtId="0" fontId="71" fillId="0" borderId="272" applyNumberFormat="0" applyFill="0" applyAlignment="0" applyProtection="0"/>
    <xf numFmtId="0" fontId="65" fillId="26" borderId="278" applyNumberFormat="0" applyAlignment="0" applyProtection="0"/>
    <xf numFmtId="0" fontId="65" fillId="26" borderId="278" applyNumberFormat="0" applyAlignment="0" applyProtection="0"/>
    <xf numFmtId="0" fontId="59" fillId="26" borderId="264" applyNumberFormat="0" applyAlignment="0" applyProtection="0"/>
    <xf numFmtId="0" fontId="71" fillId="0" borderId="288" applyNumberFormat="0" applyFill="0" applyAlignment="0" applyProtection="0"/>
    <xf numFmtId="0" fontId="65" fillId="26" borderId="271" applyNumberFormat="0" applyAlignment="0" applyProtection="0"/>
    <xf numFmtId="0" fontId="65" fillId="26" borderId="291" applyNumberFormat="0" applyAlignment="0" applyProtection="0"/>
    <xf numFmtId="0" fontId="59" fillId="26" borderId="281" applyNumberFormat="0" applyAlignment="0" applyProtection="0"/>
    <xf numFmtId="0" fontId="6" fillId="29" borderId="257" applyNumberFormat="0" applyFont="0" applyAlignment="0" applyProtection="0"/>
    <xf numFmtId="0" fontId="61" fillId="13" borderId="270" applyNumberFormat="0" applyAlignment="0" applyProtection="0"/>
    <xf numFmtId="0" fontId="59" fillId="26" borderId="260" applyNumberFormat="0" applyAlignment="0" applyProtection="0"/>
    <xf numFmtId="0" fontId="65" fillId="26" borderId="278" applyNumberFormat="0" applyAlignment="0" applyProtection="0"/>
    <xf numFmtId="0" fontId="6" fillId="29" borderId="268" applyNumberFormat="0" applyFont="0" applyAlignment="0" applyProtection="0"/>
    <xf numFmtId="0" fontId="71" fillId="0" borderId="262" applyNumberFormat="0" applyFill="0" applyAlignment="0" applyProtection="0"/>
    <xf numFmtId="0" fontId="61" fillId="13" borderId="260" applyNumberFormat="0" applyAlignment="0" applyProtection="0"/>
    <xf numFmtId="0" fontId="6" fillId="29" borderId="263" applyNumberFormat="0" applyFont="0" applyAlignment="0" applyProtection="0"/>
    <xf numFmtId="0" fontId="71" fillId="0" borderId="315" applyNumberFormat="0" applyFill="0" applyAlignment="0" applyProtection="0"/>
    <xf numFmtId="0" fontId="61" fillId="13" borderId="286" applyNumberFormat="0" applyAlignment="0" applyProtection="0"/>
    <xf numFmtId="0" fontId="61" fillId="13" borderId="281" applyNumberFormat="0" applyAlignment="0" applyProtection="0"/>
    <xf numFmtId="0" fontId="65" fillId="26" borderId="300" applyNumberFormat="0" applyAlignment="0" applyProtection="0"/>
    <xf numFmtId="0" fontId="6" fillId="29" borderId="294" applyNumberFormat="0" applyFont="0" applyAlignment="0" applyProtection="0"/>
    <xf numFmtId="0" fontId="59" fillId="26" borderId="313" applyNumberFormat="0" applyAlignment="0" applyProtection="0"/>
    <xf numFmtId="0" fontId="59" fillId="26" borderId="277" applyNumberFormat="0" applyAlignment="0" applyProtection="0"/>
    <xf numFmtId="0" fontId="6" fillId="29" borderId="273" applyNumberFormat="0" applyFont="0" applyAlignment="0" applyProtection="0"/>
    <xf numFmtId="0" fontId="65" fillId="26" borderId="278" applyNumberFormat="0" applyAlignment="0" applyProtection="0"/>
    <xf numFmtId="0" fontId="61" fillId="13" borderId="277" applyNumberFormat="0" applyAlignment="0" applyProtection="0"/>
    <xf numFmtId="0" fontId="59" fillId="26" borderId="295" applyNumberFormat="0" applyAlignment="0" applyProtection="0"/>
    <xf numFmtId="0" fontId="71" fillId="0" borderId="283" applyNumberFormat="0" applyFill="0" applyAlignment="0" applyProtection="0"/>
    <xf numFmtId="0" fontId="59" fillId="26" borderId="270" applyNumberFormat="0" applyAlignment="0" applyProtection="0"/>
    <xf numFmtId="0" fontId="59" fillId="26" borderId="253" applyNumberFormat="0" applyAlignment="0" applyProtection="0"/>
    <xf numFmtId="0" fontId="61" fillId="13" borderId="253" applyNumberFormat="0" applyAlignment="0" applyProtection="0"/>
    <xf numFmtId="0" fontId="65" fillId="26" borderId="254" applyNumberFormat="0" applyAlignment="0" applyProtection="0"/>
    <xf numFmtId="0" fontId="71" fillId="0" borderId="255" applyNumberFormat="0" applyFill="0" applyAlignment="0" applyProtection="0"/>
    <xf numFmtId="0" fontId="59" fillId="26" borderId="253" applyNumberFormat="0" applyAlignment="0" applyProtection="0"/>
    <xf numFmtId="0" fontId="61" fillId="13" borderId="253" applyNumberFormat="0" applyAlignment="0" applyProtection="0"/>
    <xf numFmtId="0" fontId="65" fillId="26" borderId="254" applyNumberFormat="0" applyAlignment="0" applyProtection="0"/>
    <xf numFmtId="0" fontId="71" fillId="0" borderId="255" applyNumberFormat="0" applyFill="0" applyAlignment="0" applyProtection="0"/>
    <xf numFmtId="0" fontId="6" fillId="29" borderId="252" applyNumberFormat="0" applyFont="0" applyAlignment="0" applyProtection="0"/>
    <xf numFmtId="0" fontId="59" fillId="26" borderId="270" applyNumberFormat="0" applyAlignment="0" applyProtection="0"/>
    <xf numFmtId="0" fontId="61" fillId="13" borderId="264" applyNumberFormat="0" applyAlignment="0" applyProtection="0"/>
    <xf numFmtId="0" fontId="61" fillId="13" borderId="295" applyNumberFormat="0" applyAlignment="0" applyProtection="0"/>
    <xf numFmtId="0" fontId="6" fillId="29" borderId="263" applyNumberFormat="0" applyFont="0" applyAlignment="0" applyProtection="0"/>
    <xf numFmtId="0" fontId="59" fillId="26" borderId="299" applyNumberFormat="0" applyAlignment="0" applyProtection="0"/>
    <xf numFmtId="0" fontId="61" fillId="13" borderId="290" applyNumberFormat="0" applyAlignment="0" applyProtection="0"/>
    <xf numFmtId="0" fontId="65" fillId="26" borderId="265" applyNumberFormat="0" applyAlignment="0" applyProtection="0"/>
    <xf numFmtId="0" fontId="65" fillId="26" borderId="305" applyNumberFormat="0" applyAlignment="0" applyProtection="0"/>
    <xf numFmtId="0" fontId="59" fillId="26" borderId="290" applyNumberFormat="0" applyAlignment="0" applyProtection="0"/>
    <xf numFmtId="0" fontId="65" fillId="26" borderId="282" applyNumberFormat="0" applyAlignment="0" applyProtection="0"/>
    <xf numFmtId="0" fontId="6" fillId="29" borderId="268" applyNumberFormat="0" applyFont="0" applyAlignment="0" applyProtection="0"/>
    <xf numFmtId="0" fontId="71" fillId="0" borderId="297" applyNumberFormat="0" applyFill="0" applyAlignment="0" applyProtection="0"/>
    <xf numFmtId="0" fontId="59" fillId="26" borderId="260" applyNumberFormat="0" applyAlignment="0" applyProtection="0"/>
    <xf numFmtId="0" fontId="61" fillId="13" borderId="295" applyNumberFormat="0" applyAlignment="0" applyProtection="0"/>
    <xf numFmtId="0" fontId="6" fillId="29" borderId="294" applyNumberFormat="0" applyFont="0" applyAlignment="0" applyProtection="0"/>
    <xf numFmtId="0" fontId="61" fillId="13" borderId="304" applyNumberFormat="0" applyAlignment="0" applyProtection="0"/>
    <xf numFmtId="0" fontId="65" fillId="26" borderId="271" applyNumberFormat="0" applyAlignment="0" applyProtection="0"/>
    <xf numFmtId="0" fontId="61" fillId="13" borderId="270" applyNumberFormat="0" applyAlignment="0" applyProtection="0"/>
    <xf numFmtId="0" fontId="59" fillId="26" borderId="264" applyNumberFormat="0" applyAlignment="0" applyProtection="0"/>
    <xf numFmtId="0" fontId="71" fillId="0" borderId="279" applyNumberFormat="0" applyFill="0" applyAlignment="0" applyProtection="0"/>
    <xf numFmtId="0" fontId="59" fillId="26" borderId="281" applyNumberFormat="0" applyAlignment="0" applyProtection="0"/>
    <xf numFmtId="0" fontId="61" fillId="13" borderId="264" applyNumberFormat="0" applyAlignment="0" applyProtection="0"/>
    <xf numFmtId="0" fontId="6" fillId="29" borderId="263" applyNumberFormat="0" applyFont="0" applyAlignment="0" applyProtection="0"/>
    <xf numFmtId="0" fontId="71" fillId="0" borderId="262" applyNumberFormat="0" applyFill="0" applyAlignment="0" applyProtection="0"/>
    <xf numFmtId="0" fontId="71" fillId="0" borderId="279" applyNumberFormat="0" applyFill="0" applyAlignment="0" applyProtection="0"/>
    <xf numFmtId="172" fontId="6" fillId="0" borderId="0" applyFont="0" applyFill="0" applyBorder="0" applyAlignment="0" applyProtection="0"/>
    <xf numFmtId="0" fontId="61" fillId="13" borderId="290" applyNumberFormat="0" applyAlignment="0" applyProtection="0"/>
    <xf numFmtId="0" fontId="6" fillId="29" borderId="298" applyNumberFormat="0" applyFont="0" applyAlignment="0" applyProtection="0"/>
    <xf numFmtId="0" fontId="71" fillId="0" borderId="297" applyNumberFormat="0" applyFill="0" applyAlignment="0" applyProtection="0"/>
    <xf numFmtId="0" fontId="6" fillId="29" borderId="298" applyNumberFormat="0" applyFont="0" applyAlignment="0" applyProtection="0"/>
    <xf numFmtId="0" fontId="59" fillId="26" borderId="304" applyNumberFormat="0" applyAlignment="0" applyProtection="0"/>
    <xf numFmtId="0" fontId="61" fillId="13" borderId="290" applyNumberFormat="0" applyAlignment="0" applyProtection="0"/>
    <xf numFmtId="0" fontId="6" fillId="29" borderId="280" applyNumberFormat="0" applyFont="0" applyAlignment="0" applyProtection="0"/>
    <xf numFmtId="0" fontId="59" fillId="26" borderId="281" applyNumberFormat="0" applyAlignment="0" applyProtection="0"/>
    <xf numFmtId="0" fontId="59" fillId="26" borderId="286" applyNumberFormat="0" applyAlignment="0" applyProtection="0"/>
    <xf numFmtId="0" fontId="61" fillId="13" borderId="281" applyNumberFormat="0" applyAlignment="0" applyProtection="0"/>
    <xf numFmtId="0" fontId="71" fillId="0" borderId="301" applyNumberFormat="0" applyFill="0" applyAlignment="0" applyProtection="0"/>
    <xf numFmtId="0" fontId="65" fillId="26" borderId="314" applyNumberFormat="0" applyAlignment="0" applyProtection="0"/>
    <xf numFmtId="0" fontId="71" fillId="0" borderId="283" applyNumberFormat="0" applyFill="0" applyAlignment="0" applyProtection="0"/>
    <xf numFmtId="0" fontId="71" fillId="0" borderId="262" applyNumberFormat="0" applyFill="0" applyAlignment="0" applyProtection="0"/>
    <xf numFmtId="0" fontId="6" fillId="29" borderId="259" applyNumberFormat="0" applyFont="0" applyAlignment="0" applyProtection="0"/>
    <xf numFmtId="0" fontId="71" fillId="0" borderId="279" applyNumberFormat="0" applyFill="0" applyAlignment="0" applyProtection="0"/>
    <xf numFmtId="0" fontId="59" fillId="26" borderId="260" applyNumberFormat="0" applyAlignment="0" applyProtection="0"/>
    <xf numFmtId="0" fontId="6" fillId="29" borderId="276" applyNumberFormat="0" applyFont="0" applyAlignment="0" applyProtection="0"/>
    <xf numFmtId="0" fontId="61" fillId="13" borderId="281" applyNumberFormat="0" applyAlignment="0" applyProtection="0"/>
    <xf numFmtId="0" fontId="6" fillId="29" borderId="268" applyNumberFormat="0" applyFont="0" applyAlignment="0" applyProtection="0"/>
    <xf numFmtId="0" fontId="59" fillId="26" borderId="286" applyNumberFormat="0" applyAlignment="0" applyProtection="0"/>
    <xf numFmtId="0" fontId="65" fillId="26" borderId="271" applyNumberFormat="0" applyAlignment="0" applyProtection="0"/>
    <xf numFmtId="0" fontId="71" fillId="0" borderId="279" applyNumberFormat="0" applyFill="0" applyAlignment="0" applyProtection="0"/>
    <xf numFmtId="0" fontId="6" fillId="29" borderId="259" applyNumberFormat="0" applyFont="0" applyAlignment="0" applyProtection="0"/>
    <xf numFmtId="0" fontId="59" fillId="26" borderId="260" applyNumberFormat="0" applyAlignment="0" applyProtection="0"/>
    <xf numFmtId="0" fontId="71" fillId="0" borderId="292" applyNumberFormat="0" applyFill="0" applyAlignment="0" applyProtection="0"/>
    <xf numFmtId="0" fontId="6" fillId="29" borderId="259" applyNumberFormat="0" applyFont="0" applyAlignment="0" applyProtection="0"/>
    <xf numFmtId="0" fontId="61" fillId="13" borderId="260" applyNumberFormat="0" applyAlignment="0" applyProtection="0"/>
    <xf numFmtId="0" fontId="6" fillId="29" borderId="259" applyNumberFormat="0" applyFont="0" applyAlignment="0" applyProtection="0"/>
    <xf numFmtId="0" fontId="71" fillId="0" borderId="262" applyNumberFormat="0" applyFill="0" applyAlignment="0" applyProtection="0"/>
    <xf numFmtId="0" fontId="59" fillId="26" borderId="260" applyNumberFormat="0" applyAlignment="0" applyProtection="0"/>
    <xf numFmtId="0" fontId="71" fillId="0" borderId="262" applyNumberFormat="0" applyFill="0" applyAlignment="0" applyProtection="0"/>
    <xf numFmtId="0" fontId="71" fillId="0" borderId="262" applyNumberFormat="0" applyFill="0" applyAlignment="0" applyProtection="0"/>
    <xf numFmtId="0" fontId="65" fillId="26" borderId="261" applyNumberFormat="0" applyAlignment="0" applyProtection="0"/>
    <xf numFmtId="0" fontId="59" fillId="26" borderId="260" applyNumberFormat="0" applyAlignment="0" applyProtection="0"/>
    <xf numFmtId="0" fontId="65" fillId="26" borderId="265" applyNumberFormat="0" applyAlignment="0" applyProtection="0"/>
    <xf numFmtId="0" fontId="61" fillId="13" borderId="260" applyNumberFormat="0" applyAlignment="0" applyProtection="0"/>
    <xf numFmtId="0" fontId="61" fillId="13" borderId="299" applyNumberFormat="0" applyAlignment="0" applyProtection="0"/>
    <xf numFmtId="0" fontId="71" fillId="0" borderId="292" applyNumberFormat="0" applyFill="0" applyAlignment="0" applyProtection="0"/>
    <xf numFmtId="0" fontId="61" fillId="13" borderId="286" applyNumberFormat="0" applyAlignment="0" applyProtection="0"/>
    <xf numFmtId="0" fontId="71" fillId="0" borderId="283" applyNumberFormat="0" applyFill="0" applyAlignment="0" applyProtection="0"/>
    <xf numFmtId="0" fontId="59" fillId="26" borderId="313" applyNumberFormat="0" applyAlignment="0" applyProtection="0"/>
    <xf numFmtId="0" fontId="6" fillId="29" borderId="259" applyNumberFormat="0" applyFont="0" applyAlignment="0" applyProtection="0"/>
    <xf numFmtId="0" fontId="61" fillId="13" borderId="290" applyNumberFormat="0" applyAlignment="0" applyProtection="0"/>
    <xf numFmtId="0" fontId="6" fillId="29" borderId="269" applyNumberFormat="0" applyFont="0" applyAlignment="0" applyProtection="0"/>
    <xf numFmtId="0" fontId="65" fillId="26" borderId="282" applyNumberFormat="0" applyAlignment="0" applyProtection="0"/>
    <xf numFmtId="0" fontId="71" fillId="0" borderId="297" applyNumberFormat="0" applyFill="0" applyAlignment="0" applyProtection="0"/>
    <xf numFmtId="0" fontId="6" fillId="29" borderId="263" applyNumberFormat="0" applyFont="0" applyAlignment="0" applyProtection="0"/>
    <xf numFmtId="0" fontId="61" fillId="13" borderId="309" applyNumberFormat="0" applyAlignment="0" applyProtection="0"/>
    <xf numFmtId="0" fontId="59" fillId="26" borderId="264" applyNumberFormat="0" applyAlignment="0" applyProtection="0"/>
    <xf numFmtId="0" fontId="65" fillId="26" borderId="265" applyNumberFormat="0" applyAlignment="0" applyProtection="0"/>
    <xf numFmtId="0" fontId="59" fillId="26" borderId="277" applyNumberFormat="0" applyAlignment="0" applyProtection="0"/>
    <xf numFmtId="0" fontId="71" fillId="0" borderId="311" applyNumberFormat="0" applyFill="0" applyAlignment="0" applyProtection="0"/>
    <xf numFmtId="0" fontId="71" fillId="0" borderId="279" applyNumberFormat="0" applyFill="0" applyAlignment="0" applyProtection="0"/>
    <xf numFmtId="0" fontId="65" fillId="26" borderId="305" applyNumberFormat="0" applyAlignment="0" applyProtection="0"/>
    <xf numFmtId="0" fontId="6" fillId="29" borderId="276" applyNumberFormat="0" applyFont="0" applyAlignment="0" applyProtection="0"/>
    <xf numFmtId="0" fontId="65" fillId="26" borderId="265" applyNumberFormat="0" applyAlignment="0" applyProtection="0"/>
    <xf numFmtId="0" fontId="59" fillId="26" borderId="281" applyNumberFormat="0" applyAlignment="0" applyProtection="0"/>
    <xf numFmtId="0" fontId="71" fillId="0" borderId="283" applyNumberFormat="0" applyFill="0" applyAlignment="0" applyProtection="0"/>
    <xf numFmtId="0" fontId="71" fillId="0" borderId="288" applyNumberFormat="0" applyFill="0" applyAlignment="0" applyProtection="0"/>
    <xf numFmtId="0" fontId="59" fillId="26" borderId="277" applyNumberFormat="0" applyAlignment="0" applyProtection="0"/>
    <xf numFmtId="0" fontId="6" fillId="29" borderId="293" applyNumberFormat="0" applyFont="0" applyAlignment="0" applyProtection="0"/>
    <xf numFmtId="0" fontId="61" fillId="13" borderId="270" applyNumberFormat="0" applyAlignment="0" applyProtection="0"/>
    <xf numFmtId="0" fontId="61" fillId="13" borderId="277" applyNumberFormat="0" applyAlignment="0" applyProtection="0"/>
    <xf numFmtId="0" fontId="6" fillId="29" borderId="276" applyNumberFormat="0" applyFont="0" applyAlignment="0" applyProtection="0"/>
    <xf numFmtId="0" fontId="71" fillId="0" borderId="292" applyNumberFormat="0" applyFill="0" applyAlignment="0" applyProtection="0"/>
    <xf numFmtId="0" fontId="61" fillId="13" borderId="264" applyNumberFormat="0" applyAlignment="0" applyProtection="0"/>
    <xf numFmtId="0" fontId="61" fillId="13" borderId="270" applyNumberFormat="0" applyAlignment="0" applyProtection="0"/>
    <xf numFmtId="0" fontId="61" fillId="13" borderId="260" applyNumberFormat="0" applyAlignment="0" applyProtection="0"/>
    <xf numFmtId="0" fontId="71" fillId="0" borderId="266" applyNumberFormat="0" applyFill="0" applyAlignment="0" applyProtection="0"/>
    <xf numFmtId="0" fontId="71" fillId="0" borderId="262" applyNumberFormat="0" applyFill="0" applyAlignment="0" applyProtection="0"/>
    <xf numFmtId="0" fontId="71" fillId="0" borderId="315" applyNumberFormat="0" applyFill="0" applyAlignment="0" applyProtection="0"/>
    <xf numFmtId="0" fontId="61" fillId="13" borderId="290" applyNumberFormat="0" applyAlignment="0" applyProtection="0"/>
    <xf numFmtId="0" fontId="6" fillId="29" borderId="280" applyNumberFormat="0" applyFont="0" applyAlignment="0" applyProtection="0"/>
    <xf numFmtId="0" fontId="59" fillId="26" borderId="270" applyNumberFormat="0" applyAlignment="0" applyProtection="0"/>
    <xf numFmtId="0" fontId="61" fillId="13" borderId="260" applyNumberFormat="0" applyAlignment="0" applyProtection="0"/>
    <xf numFmtId="0" fontId="65" fillId="26" borderId="314" applyNumberFormat="0" applyAlignment="0" applyProtection="0"/>
    <xf numFmtId="0" fontId="6" fillId="29" borderId="298" applyNumberFormat="0" applyFont="0" applyAlignment="0" applyProtection="0"/>
    <xf numFmtId="0" fontId="65" fillId="26" borderId="278" applyNumberFormat="0" applyAlignment="0" applyProtection="0"/>
    <xf numFmtId="0" fontId="6" fillId="29" borderId="269" applyNumberFormat="0" applyFont="0" applyAlignment="0" applyProtection="0"/>
    <xf numFmtId="0" fontId="59" fillId="26" borderId="281" applyNumberFormat="0" applyAlignment="0" applyProtection="0"/>
    <xf numFmtId="0" fontId="65" fillId="26" borderId="287" applyNumberFormat="0" applyAlignment="0" applyProtection="0"/>
    <xf numFmtId="0" fontId="59" fillId="26" borderId="260" applyNumberFormat="0" applyAlignment="0" applyProtection="0"/>
    <xf numFmtId="0" fontId="71" fillId="0" borderId="279" applyNumberFormat="0" applyFill="0" applyAlignment="0" applyProtection="0"/>
    <xf numFmtId="0" fontId="71" fillId="0" borderId="311" applyNumberFormat="0" applyFill="0" applyAlignment="0" applyProtection="0"/>
    <xf numFmtId="0" fontId="61" fillId="13" borderId="295" applyNumberFormat="0" applyAlignment="0" applyProtection="0"/>
    <xf numFmtId="0" fontId="59" fillId="26" borderId="264" applyNumberFormat="0" applyAlignment="0" applyProtection="0"/>
    <xf numFmtId="0" fontId="71" fillId="0" borderId="283" applyNumberFormat="0" applyFill="0" applyAlignment="0" applyProtection="0"/>
    <xf numFmtId="0" fontId="71" fillId="0" borderId="283" applyNumberFormat="0" applyFill="0" applyAlignment="0" applyProtection="0"/>
    <xf numFmtId="0" fontId="6" fillId="29" borderId="285" applyNumberFormat="0" applyFont="0" applyAlignment="0" applyProtection="0"/>
    <xf numFmtId="0" fontId="65" fillId="26" borderId="265" applyNumberFormat="0" applyAlignment="0" applyProtection="0"/>
    <xf numFmtId="0" fontId="65" fillId="26" borderId="271" applyNumberFormat="0" applyAlignment="0" applyProtection="0"/>
    <xf numFmtId="0" fontId="59" fillId="26" borderId="286" applyNumberFormat="0" applyAlignment="0" applyProtection="0"/>
    <xf numFmtId="0" fontId="6" fillId="29" borderId="263" applyNumberFormat="0" applyFont="0" applyAlignment="0" applyProtection="0"/>
    <xf numFmtId="0" fontId="65" fillId="26" borderId="261" applyNumberFormat="0" applyAlignment="0" applyProtection="0"/>
    <xf numFmtId="0" fontId="61" fillId="13" borderId="281" applyNumberFormat="0" applyAlignment="0" applyProtection="0"/>
    <xf numFmtId="0" fontId="6" fillId="29" borderId="280" applyNumberFormat="0" applyFont="0" applyAlignment="0" applyProtection="0"/>
    <xf numFmtId="0" fontId="59" fillId="26" borderId="264" applyNumberFormat="0" applyAlignment="0" applyProtection="0"/>
    <xf numFmtId="0" fontId="71" fillId="0" borderId="266" applyNumberFormat="0" applyFill="0" applyAlignment="0" applyProtection="0"/>
    <xf numFmtId="0" fontId="6" fillId="29" borderId="259" applyNumberFormat="0" applyFont="0" applyAlignment="0" applyProtection="0"/>
    <xf numFmtId="0" fontId="71" fillId="0" borderId="288" applyNumberFormat="0" applyFill="0" applyAlignment="0" applyProtection="0"/>
    <xf numFmtId="0" fontId="61" fillId="13" borderId="299" applyNumberFormat="0" applyAlignment="0" applyProtection="0"/>
    <xf numFmtId="0" fontId="6" fillId="29" borderId="268" applyNumberFormat="0" applyFont="0" applyAlignment="0" applyProtection="0"/>
    <xf numFmtId="0" fontId="65" fillId="26" borderId="314" applyNumberFormat="0" applyAlignment="0" applyProtection="0"/>
    <xf numFmtId="0" fontId="71" fillId="0" borderId="283" applyNumberFormat="0" applyFill="0" applyAlignment="0" applyProtection="0"/>
    <xf numFmtId="0" fontId="65" fillId="26" borderId="282" applyNumberFormat="0" applyAlignment="0" applyProtection="0"/>
    <xf numFmtId="0" fontId="71" fillId="0" borderId="266" applyNumberFormat="0" applyFill="0" applyAlignment="0" applyProtection="0"/>
    <xf numFmtId="0" fontId="71" fillId="0" borderId="279" applyNumberFormat="0" applyFill="0" applyAlignment="0" applyProtection="0"/>
    <xf numFmtId="0" fontId="61" fillId="13" borderId="281" applyNumberFormat="0" applyAlignment="0" applyProtection="0"/>
    <xf numFmtId="0" fontId="65" fillId="26" borderId="265" applyNumberFormat="0" applyAlignment="0" applyProtection="0"/>
    <xf numFmtId="0" fontId="6" fillId="29" borderId="276" applyNumberFormat="0" applyFont="0" applyAlignment="0" applyProtection="0"/>
    <xf numFmtId="0" fontId="71" fillId="0" borderId="279" applyNumberFormat="0" applyFill="0" applyAlignment="0" applyProtection="0"/>
    <xf numFmtId="0" fontId="61" fillId="13" borderId="286" applyNumberFormat="0" applyAlignment="0" applyProtection="0"/>
    <xf numFmtId="0" fontId="71" fillId="0" borderId="266" applyNumberFormat="0" applyFill="0" applyAlignment="0" applyProtection="0"/>
    <xf numFmtId="0" fontId="6" fillId="29" borderId="276" applyNumberFormat="0" applyFont="0" applyAlignment="0" applyProtection="0"/>
    <xf numFmtId="0" fontId="65" fillId="26" borderId="282" applyNumberFormat="0" applyAlignment="0" applyProtection="0"/>
    <xf numFmtId="0" fontId="6" fillId="29" borderId="273" applyNumberFormat="0" applyFont="0" applyAlignment="0" applyProtection="0"/>
    <xf numFmtId="0" fontId="61" fillId="13" borderId="270" applyNumberFormat="0" applyAlignment="0" applyProtection="0"/>
    <xf numFmtId="0" fontId="61" fillId="13" borderId="270" applyNumberFormat="0" applyAlignment="0" applyProtection="0"/>
    <xf numFmtId="0" fontId="59" fillId="26" borderId="281" applyNumberFormat="0" applyAlignment="0" applyProtection="0"/>
    <xf numFmtId="0" fontId="59" fillId="26" borderId="309" applyNumberFormat="0" applyAlignment="0" applyProtection="0"/>
    <xf numFmtId="0" fontId="61" fillId="13" borderId="286" applyNumberFormat="0" applyAlignment="0" applyProtection="0"/>
    <xf numFmtId="0" fontId="65" fillId="26" borderId="291" applyNumberFormat="0" applyAlignment="0" applyProtection="0"/>
    <xf numFmtId="0" fontId="59" fillId="26" borderId="270" applyNumberFormat="0" applyAlignment="0" applyProtection="0"/>
    <xf numFmtId="0" fontId="71" fillId="0" borderId="262" applyNumberFormat="0" applyFill="0" applyAlignment="0" applyProtection="0"/>
    <xf numFmtId="0" fontId="71" fillId="0" borderId="283" applyNumberFormat="0" applyFill="0" applyAlignment="0" applyProtection="0"/>
    <xf numFmtId="0" fontId="71" fillId="0" borderId="279" applyNumberFormat="0" applyFill="0" applyAlignment="0" applyProtection="0"/>
    <xf numFmtId="0" fontId="6" fillId="29" borderId="268" applyNumberFormat="0" applyFont="0" applyAlignment="0" applyProtection="0"/>
    <xf numFmtId="0" fontId="65" fillId="26" borderId="310" applyNumberFormat="0" applyAlignment="0" applyProtection="0"/>
    <xf numFmtId="0" fontId="59" fillId="26" borderId="290" applyNumberFormat="0" applyAlignment="0" applyProtection="0"/>
    <xf numFmtId="0" fontId="71" fillId="0" borderId="288" applyNumberFormat="0" applyFill="0" applyAlignment="0" applyProtection="0"/>
    <xf numFmtId="0" fontId="71" fillId="0" borderId="311" applyNumberFormat="0" applyFill="0" applyAlignment="0" applyProtection="0"/>
    <xf numFmtId="0" fontId="71" fillId="0" borderId="272" applyNumberFormat="0" applyFill="0" applyAlignment="0" applyProtection="0"/>
    <xf numFmtId="0" fontId="6" fillId="29" borderId="293" applyNumberFormat="0" applyFont="0" applyAlignment="0" applyProtection="0"/>
    <xf numFmtId="0" fontId="65" fillId="26" borderId="265" applyNumberFormat="0" applyAlignment="0" applyProtection="0"/>
    <xf numFmtId="0" fontId="6" fillId="29" borderId="280" applyNumberFormat="0" applyFont="0" applyAlignment="0" applyProtection="0"/>
    <xf numFmtId="0" fontId="6" fillId="29" borderId="293" applyNumberFormat="0" applyFont="0" applyAlignment="0" applyProtection="0"/>
    <xf numFmtId="0" fontId="59" fillId="26" borderId="264" applyNumberFormat="0" applyAlignment="0" applyProtection="0"/>
    <xf numFmtId="0" fontId="59" fillId="26" borderId="260" applyNumberFormat="0" applyAlignment="0" applyProtection="0"/>
    <xf numFmtId="0" fontId="71" fillId="0" borderId="283" applyNumberFormat="0" applyFill="0" applyAlignment="0" applyProtection="0"/>
    <xf numFmtId="0" fontId="65" fillId="26" borderId="265" applyNumberFormat="0" applyAlignment="0" applyProtection="0"/>
    <xf numFmtId="0" fontId="6" fillId="29" borderId="269" applyNumberFormat="0" applyFont="0" applyAlignment="0" applyProtection="0"/>
    <xf numFmtId="0" fontId="71" fillId="0" borderId="292" applyNumberFormat="0" applyFill="0" applyAlignment="0" applyProtection="0"/>
    <xf numFmtId="0" fontId="61" fillId="13" borderId="286" applyNumberFormat="0" applyAlignment="0" applyProtection="0"/>
    <xf numFmtId="0" fontId="61" fillId="13" borderId="270" applyNumberFormat="0" applyAlignment="0" applyProtection="0"/>
    <xf numFmtId="0" fontId="6" fillId="29" borderId="269" applyNumberFormat="0" applyFont="0" applyAlignment="0" applyProtection="0"/>
    <xf numFmtId="0" fontId="65" fillId="26" borderId="271" applyNumberFormat="0" applyAlignment="0" applyProtection="0"/>
    <xf numFmtId="0" fontId="59" fillId="26" borderId="264" applyNumberFormat="0" applyAlignment="0" applyProtection="0"/>
    <xf numFmtId="0" fontId="59" fillId="26" borderId="264" applyNumberFormat="0" applyAlignment="0" applyProtection="0"/>
    <xf numFmtId="0" fontId="71" fillId="0" borderId="311" applyNumberFormat="0" applyFill="0" applyAlignment="0" applyProtection="0"/>
    <xf numFmtId="0" fontId="71" fillId="0" borderId="262" applyNumberFormat="0" applyFill="0" applyAlignment="0" applyProtection="0"/>
    <xf numFmtId="0" fontId="65" fillId="26" borderId="271" applyNumberFormat="0" applyAlignment="0" applyProtection="0"/>
    <xf numFmtId="0" fontId="71" fillId="0" borderId="283" applyNumberFormat="0" applyFill="0" applyAlignment="0" applyProtection="0"/>
    <xf numFmtId="0" fontId="6" fillId="29" borderId="275" applyNumberFormat="0" applyFont="0" applyAlignment="0" applyProtection="0"/>
    <xf numFmtId="0" fontId="65" fillId="26" borderId="278" applyNumberFormat="0" applyAlignment="0" applyProtection="0"/>
    <xf numFmtId="0" fontId="65" fillId="26" borderId="287" applyNumberFormat="0" applyAlignment="0" applyProtection="0"/>
    <xf numFmtId="0" fontId="6" fillId="29" borderId="308" applyNumberFormat="0" applyFont="0" applyAlignment="0" applyProtection="0"/>
    <xf numFmtId="0" fontId="71" fillId="0" borderId="266" applyNumberFormat="0" applyFill="0" applyAlignment="0" applyProtection="0"/>
    <xf numFmtId="0" fontId="61" fillId="13" borderId="281" applyNumberFormat="0" applyAlignment="0" applyProtection="0"/>
    <xf numFmtId="0" fontId="59" fillId="26" borderId="299" applyNumberFormat="0" applyAlignment="0" applyProtection="0"/>
    <xf numFmtId="0" fontId="71" fillId="0" borderId="288" applyNumberFormat="0" applyFill="0" applyAlignment="0" applyProtection="0"/>
    <xf numFmtId="0" fontId="59" fillId="26" borderId="290" applyNumberFormat="0" applyAlignment="0" applyProtection="0"/>
    <xf numFmtId="0" fontId="59" fillId="26" borderId="309" applyNumberFormat="0" applyAlignment="0" applyProtection="0"/>
    <xf numFmtId="0" fontId="59" fillId="26" borderId="277" applyNumberFormat="0" applyAlignment="0" applyProtection="0"/>
    <xf numFmtId="0" fontId="71" fillId="0" borderId="262" applyNumberFormat="0" applyFill="0" applyAlignment="0" applyProtection="0"/>
    <xf numFmtId="0" fontId="71" fillId="0" borderId="262" applyNumberFormat="0" applyFill="0" applyAlignment="0" applyProtection="0"/>
    <xf numFmtId="0" fontId="61" fillId="13" borderId="299" applyNumberFormat="0" applyAlignment="0" applyProtection="0"/>
    <xf numFmtId="0" fontId="65" fillId="26" borderId="261" applyNumberFormat="0" applyAlignment="0" applyProtection="0"/>
    <xf numFmtId="0" fontId="65" fillId="26" borderId="261" applyNumberFormat="0" applyAlignment="0" applyProtection="0"/>
    <xf numFmtId="0" fontId="71" fillId="0" borderId="262" applyNumberFormat="0" applyFill="0" applyAlignment="0" applyProtection="0"/>
    <xf numFmtId="0" fontId="6" fillId="29" borderId="259" applyNumberFormat="0" applyFont="0" applyAlignment="0" applyProtection="0"/>
    <xf numFmtId="0" fontId="65" fillId="26" borderId="261" applyNumberFormat="0" applyAlignment="0" applyProtection="0"/>
    <xf numFmtId="0" fontId="6" fillId="29" borderId="259" applyNumberFormat="0" applyFont="0" applyAlignment="0" applyProtection="0"/>
    <xf numFmtId="0" fontId="71" fillId="0" borderId="262" applyNumberFormat="0" applyFill="0" applyAlignment="0" applyProtection="0"/>
    <xf numFmtId="0" fontId="61" fillId="13" borderId="260" applyNumberFormat="0" applyAlignment="0" applyProtection="0"/>
    <xf numFmtId="0" fontId="61" fillId="13" borderId="260" applyNumberFormat="0" applyAlignment="0" applyProtection="0"/>
    <xf numFmtId="0" fontId="71" fillId="0" borderId="262" applyNumberFormat="0" applyFill="0" applyAlignment="0" applyProtection="0"/>
    <xf numFmtId="0" fontId="61" fillId="13" borderId="260" applyNumberFormat="0" applyAlignment="0" applyProtection="0"/>
    <xf numFmtId="0" fontId="71" fillId="0" borderId="262" applyNumberFormat="0" applyFill="0" applyAlignment="0" applyProtection="0"/>
    <xf numFmtId="0" fontId="61" fillId="13" borderId="313" applyNumberFormat="0" applyAlignment="0" applyProtection="0"/>
    <xf numFmtId="0" fontId="61" fillId="13" borderId="290" applyNumberFormat="0" applyAlignment="0" applyProtection="0"/>
    <xf numFmtId="0" fontId="71" fillId="0" borderId="272" applyNumberFormat="0" applyFill="0" applyAlignment="0" applyProtection="0"/>
    <xf numFmtId="0" fontId="71" fillId="0" borderId="266" applyNumberFormat="0" applyFill="0" applyAlignment="0" applyProtection="0"/>
    <xf numFmtId="0" fontId="71" fillId="0" borderId="279" applyNumberFormat="0" applyFill="0" applyAlignment="0" applyProtection="0"/>
    <xf numFmtId="0" fontId="65" fillId="26" borderId="300" applyNumberFormat="0" applyAlignment="0" applyProtection="0"/>
    <xf numFmtId="0" fontId="6" fillId="29" borderId="269" applyNumberFormat="0" applyFont="0" applyAlignment="0" applyProtection="0"/>
    <xf numFmtId="0" fontId="71" fillId="0" borderId="283" applyNumberFormat="0" applyFill="0" applyAlignment="0" applyProtection="0"/>
    <xf numFmtId="0" fontId="71" fillId="0" borderId="272" applyNumberFormat="0" applyFill="0" applyAlignment="0" applyProtection="0"/>
    <xf numFmtId="0" fontId="61" fillId="13" borderId="264" applyNumberFormat="0" applyAlignment="0" applyProtection="0"/>
    <xf numFmtId="0" fontId="59" fillId="26" borderId="264" applyNumberFormat="0" applyAlignment="0" applyProtection="0"/>
    <xf numFmtId="0" fontId="65" fillId="26" borderId="296" applyNumberFormat="0" applyAlignment="0" applyProtection="0"/>
    <xf numFmtId="0" fontId="71" fillId="0" borderId="266" applyNumberFormat="0" applyFill="0" applyAlignment="0" applyProtection="0"/>
    <xf numFmtId="0" fontId="61" fillId="13" borderId="264" applyNumberFormat="0" applyAlignment="0" applyProtection="0"/>
    <xf numFmtId="0" fontId="59" fillId="26" borderId="264" applyNumberFormat="0" applyAlignment="0" applyProtection="0"/>
    <xf numFmtId="0" fontId="61" fillId="13" borderId="277" applyNumberFormat="0" applyAlignment="0" applyProtection="0"/>
    <xf numFmtId="0" fontId="59" fillId="26" borderId="270" applyNumberFormat="0" applyAlignment="0" applyProtection="0"/>
    <xf numFmtId="0" fontId="59" fillId="26" borderId="264" applyNumberFormat="0" applyAlignment="0" applyProtection="0"/>
    <xf numFmtId="0" fontId="71" fillId="0" borderId="272" applyNumberFormat="0" applyFill="0" applyAlignment="0" applyProtection="0"/>
    <xf numFmtId="0" fontId="61" fillId="13" borderId="299" applyNumberFormat="0" applyAlignment="0" applyProtection="0"/>
    <xf numFmtId="0" fontId="71" fillId="0" borderId="311" applyNumberFormat="0" applyFill="0" applyAlignment="0" applyProtection="0"/>
    <xf numFmtId="0" fontId="71" fillId="0" borderId="279" applyNumberFormat="0" applyFill="0" applyAlignment="0" applyProtection="0"/>
    <xf numFmtId="0" fontId="61" fillId="13" borderId="309" applyNumberFormat="0" applyAlignment="0" applyProtection="0"/>
    <xf numFmtId="0" fontId="6" fillId="29" borderId="263" applyNumberFormat="0" applyFont="0" applyAlignment="0" applyProtection="0"/>
    <xf numFmtId="0" fontId="61" fillId="13" borderId="295" applyNumberFormat="0" applyAlignment="0" applyProtection="0"/>
    <xf numFmtId="0" fontId="71" fillId="0" borderId="279" applyNumberFormat="0" applyFill="0" applyAlignment="0" applyProtection="0"/>
    <xf numFmtId="0" fontId="59" fillId="26" borderId="277" applyNumberFormat="0" applyAlignment="0" applyProtection="0"/>
    <xf numFmtId="0" fontId="6" fillId="29" borderId="289" applyNumberFormat="0" applyFont="0" applyAlignment="0" applyProtection="0"/>
    <xf numFmtId="0" fontId="71" fillId="0" borderId="301" applyNumberFormat="0" applyFill="0" applyAlignment="0" applyProtection="0"/>
    <xf numFmtId="0" fontId="71" fillId="0" borderId="262" applyNumberFormat="0" applyFill="0" applyAlignment="0" applyProtection="0"/>
    <xf numFmtId="0" fontId="6" fillId="29" borderId="293" applyNumberFormat="0" applyFont="0" applyAlignment="0" applyProtection="0"/>
    <xf numFmtId="0" fontId="71" fillId="0" borderId="262" applyNumberFormat="0" applyFill="0" applyAlignment="0" applyProtection="0"/>
    <xf numFmtId="0" fontId="71" fillId="0" borderId="283" applyNumberFormat="0" applyFill="0" applyAlignment="0" applyProtection="0"/>
    <xf numFmtId="0" fontId="61" fillId="13" borderId="264" applyNumberFormat="0" applyAlignment="0" applyProtection="0"/>
    <xf numFmtId="0" fontId="59" fillId="26" borderId="264" applyNumberFormat="0" applyAlignment="0" applyProtection="0"/>
    <xf numFmtId="0" fontId="71" fillId="0" borderId="266" applyNumberFormat="0" applyFill="0" applyAlignment="0" applyProtection="0"/>
    <xf numFmtId="0" fontId="65" fillId="26" borderId="278" applyNumberFormat="0" applyAlignment="0" applyProtection="0"/>
    <xf numFmtId="0" fontId="61" fillId="13" borderId="309" applyNumberFormat="0" applyAlignment="0" applyProtection="0"/>
    <xf numFmtId="0" fontId="59" fillId="26" borderId="286" applyNumberFormat="0" applyAlignment="0" applyProtection="0"/>
    <xf numFmtId="0" fontId="59" fillId="26" borderId="295" applyNumberFormat="0" applyAlignment="0" applyProtection="0"/>
    <xf numFmtId="0" fontId="6" fillId="29" borderId="285" applyNumberFormat="0" applyFont="0" applyAlignment="0" applyProtection="0"/>
    <xf numFmtId="0" fontId="65" fillId="26" borderId="261" applyNumberFormat="0" applyAlignment="0" applyProtection="0"/>
    <xf numFmtId="0" fontId="61" fillId="13" borderId="299" applyNumberFormat="0" applyAlignment="0" applyProtection="0"/>
    <xf numFmtId="0" fontId="6" fillId="29" borderId="263" applyNumberFormat="0" applyFont="0" applyAlignment="0" applyProtection="0"/>
    <xf numFmtId="0" fontId="65" fillId="26" borderId="300" applyNumberFormat="0" applyAlignment="0" applyProtection="0"/>
    <xf numFmtId="0" fontId="59" fillId="26" borderId="304" applyNumberFormat="0" applyAlignment="0" applyProtection="0"/>
    <xf numFmtId="0" fontId="61" fillId="13" borderId="264" applyNumberFormat="0" applyAlignment="0" applyProtection="0"/>
    <xf numFmtId="0" fontId="59" fillId="26" borderId="313" applyNumberFormat="0" applyAlignment="0" applyProtection="0"/>
    <xf numFmtId="0" fontId="6" fillId="29" borderId="275" applyNumberFormat="0" applyFont="0" applyAlignment="0" applyProtection="0"/>
    <xf numFmtId="0" fontId="61" fillId="13" borderId="281" applyNumberFormat="0" applyAlignment="0" applyProtection="0"/>
    <xf numFmtId="0" fontId="61" fillId="13" borderId="264" applyNumberFormat="0" applyAlignment="0" applyProtection="0"/>
    <xf numFmtId="0" fontId="61" fillId="13" borderId="295" applyNumberFormat="0" applyAlignment="0" applyProtection="0"/>
    <xf numFmtId="0" fontId="71" fillId="0" borderId="292" applyNumberFormat="0" applyFill="0" applyAlignment="0" applyProtection="0"/>
    <xf numFmtId="0" fontId="71" fillId="0" borderId="262" applyNumberFormat="0" applyFill="0" applyAlignment="0" applyProtection="0"/>
    <xf numFmtId="0" fontId="61" fillId="13" borderId="270" applyNumberFormat="0" applyAlignment="0" applyProtection="0"/>
    <xf numFmtId="0" fontId="59" fillId="26" borderId="290" applyNumberFormat="0" applyAlignment="0" applyProtection="0"/>
    <xf numFmtId="0" fontId="6" fillId="29" borderId="263" applyNumberFormat="0" applyFont="0" applyAlignment="0" applyProtection="0"/>
    <xf numFmtId="0" fontId="61" fillId="13" borderId="270" applyNumberFormat="0" applyAlignment="0" applyProtection="0"/>
    <xf numFmtId="0" fontId="71" fillId="0" borderId="266" applyNumberFormat="0" applyFill="0" applyAlignment="0" applyProtection="0"/>
    <xf numFmtId="0" fontId="65" fillId="26" borderId="310" applyNumberFormat="0" applyAlignment="0" applyProtection="0"/>
    <xf numFmtId="0" fontId="61" fillId="13" borderId="260" applyNumberFormat="0" applyAlignment="0" applyProtection="0"/>
    <xf numFmtId="0" fontId="71" fillId="0" borderId="301" applyNumberFormat="0" applyFill="0" applyAlignment="0" applyProtection="0"/>
    <xf numFmtId="0" fontId="65" fillId="26" borderId="305" applyNumberFormat="0" applyAlignment="0" applyProtection="0"/>
    <xf numFmtId="0" fontId="71" fillId="0" borderId="279" applyNumberFormat="0" applyFill="0" applyAlignment="0" applyProtection="0"/>
    <xf numFmtId="0" fontId="65" fillId="26" borderId="291" applyNumberFormat="0" applyAlignment="0" applyProtection="0"/>
    <xf numFmtId="0" fontId="65" fillId="26" borderId="296" applyNumberFormat="0" applyAlignment="0" applyProtection="0"/>
    <xf numFmtId="0" fontId="59" fillId="26" borderId="313" applyNumberFormat="0" applyAlignment="0" applyProtection="0"/>
    <xf numFmtId="0" fontId="71" fillId="0" borderId="266" applyNumberFormat="0" applyFill="0" applyAlignment="0" applyProtection="0"/>
    <xf numFmtId="0" fontId="71" fillId="0" borderId="262" applyNumberFormat="0" applyFill="0" applyAlignment="0" applyProtection="0"/>
    <xf numFmtId="0" fontId="65" fillId="26" borderId="296" applyNumberFormat="0" applyAlignment="0" applyProtection="0"/>
    <xf numFmtId="0" fontId="6" fillId="29" borderId="280" applyNumberFormat="0" applyFont="0" applyAlignment="0" applyProtection="0"/>
    <xf numFmtId="0" fontId="6" fillId="29" borderId="268" applyNumberFormat="0" applyFont="0" applyAlignment="0" applyProtection="0"/>
    <xf numFmtId="0" fontId="61" fillId="13" borderId="270" applyNumberFormat="0" applyAlignment="0" applyProtection="0"/>
    <xf numFmtId="0" fontId="59" fillId="26" borderId="281" applyNumberFormat="0" applyAlignment="0" applyProtection="0"/>
    <xf numFmtId="0" fontId="71" fillId="0" borderId="292" applyNumberFormat="0" applyFill="0" applyAlignment="0" applyProtection="0"/>
    <xf numFmtId="0" fontId="61" fillId="13" borderId="270" applyNumberFormat="0" applyAlignment="0" applyProtection="0"/>
    <xf numFmtId="0" fontId="59" fillId="26" borderId="264" applyNumberFormat="0" applyAlignment="0" applyProtection="0"/>
    <xf numFmtId="0" fontId="65" fillId="26" borderId="310" applyNumberFormat="0" applyAlignment="0" applyProtection="0"/>
    <xf numFmtId="0" fontId="71" fillId="0" borderId="292" applyNumberFormat="0" applyFill="0" applyAlignment="0" applyProtection="0"/>
    <xf numFmtId="0" fontId="61" fillId="13" borderId="264" applyNumberFormat="0" applyAlignment="0" applyProtection="0"/>
    <xf numFmtId="0" fontId="6" fillId="29" borderId="268" applyNumberFormat="0" applyFont="0" applyAlignment="0" applyProtection="0"/>
    <xf numFmtId="0" fontId="71" fillId="0" borderId="272" applyNumberFormat="0" applyFill="0" applyAlignment="0" applyProtection="0"/>
    <xf numFmtId="0" fontId="71" fillId="0" borderId="272" applyNumberFormat="0" applyFill="0" applyAlignment="0" applyProtection="0"/>
    <xf numFmtId="0" fontId="71" fillId="0" borderId="288" applyNumberFormat="0" applyFill="0" applyAlignment="0" applyProtection="0"/>
    <xf numFmtId="0" fontId="61" fillId="13" borderId="260" applyNumberFormat="0" applyAlignment="0" applyProtection="0"/>
    <xf numFmtId="0" fontId="65" fillId="26" borderId="291" applyNumberFormat="0" applyAlignment="0" applyProtection="0"/>
    <xf numFmtId="0" fontId="59" fillId="26" borderId="270" applyNumberFormat="0" applyAlignment="0" applyProtection="0"/>
    <xf numFmtId="0" fontId="61" fillId="13" borderId="286" applyNumberFormat="0" applyAlignment="0" applyProtection="0"/>
    <xf numFmtId="0" fontId="59" fillId="26" borderId="290" applyNumberFormat="0" applyAlignment="0" applyProtection="0"/>
    <xf numFmtId="0" fontId="65" fillId="26" borderId="287" applyNumberFormat="0" applyAlignment="0" applyProtection="0"/>
    <xf numFmtId="0" fontId="59" fillId="26" borderId="286" applyNumberFormat="0" applyAlignment="0" applyProtection="0"/>
    <xf numFmtId="0" fontId="71" fillId="0" borderId="266" applyNumberFormat="0" applyFill="0" applyAlignment="0" applyProtection="0"/>
    <xf numFmtId="0" fontId="65" fillId="26" borderId="282" applyNumberFormat="0" applyAlignment="0" applyProtection="0"/>
    <xf numFmtId="0" fontId="61" fillId="13" borderId="290" applyNumberFormat="0" applyAlignment="0" applyProtection="0"/>
    <xf numFmtId="172" fontId="6" fillId="0" borderId="0" applyFont="0" applyFill="0" applyBorder="0" applyAlignment="0" applyProtection="0"/>
    <xf numFmtId="0" fontId="71" fillId="0" borderId="279" applyNumberFormat="0" applyFill="0" applyAlignment="0" applyProtection="0"/>
    <xf numFmtId="0" fontId="61" fillId="13" borderId="277" applyNumberFormat="0" applyAlignment="0" applyProtection="0"/>
    <xf numFmtId="0" fontId="6" fillId="29" borderId="276" applyNumberFormat="0" applyFont="0" applyAlignment="0" applyProtection="0"/>
    <xf numFmtId="0" fontId="65" fillId="26" borderId="261" applyNumberFormat="0" applyAlignment="0" applyProtection="0"/>
    <xf numFmtId="0" fontId="59" fillId="26" borderId="290" applyNumberFormat="0" applyAlignment="0" applyProtection="0"/>
    <xf numFmtId="0" fontId="71" fillId="0" borderId="262" applyNumberFormat="0" applyFill="0" applyAlignment="0" applyProtection="0"/>
    <xf numFmtId="0" fontId="71" fillId="0" borderId="266" applyNumberFormat="0" applyFill="0" applyAlignment="0" applyProtection="0"/>
    <xf numFmtId="0" fontId="6" fillId="29" borderId="289" applyNumberFormat="0" applyFont="0" applyAlignment="0" applyProtection="0"/>
    <xf numFmtId="0" fontId="59" fillId="26" borderId="270" applyNumberFormat="0" applyAlignment="0" applyProtection="0"/>
    <xf numFmtId="0" fontId="71" fillId="0" borderId="288" applyNumberFormat="0" applyFill="0" applyAlignment="0" applyProtection="0"/>
    <xf numFmtId="0" fontId="65" fillId="26" borderId="265" applyNumberFormat="0" applyAlignment="0" applyProtection="0"/>
    <xf numFmtId="0" fontId="6" fillId="29" borderId="280" applyNumberFormat="0" applyFont="0" applyAlignment="0" applyProtection="0"/>
    <xf numFmtId="0" fontId="61" fillId="13" borderId="264" applyNumberFormat="0" applyAlignment="0" applyProtection="0"/>
    <xf numFmtId="0" fontId="6" fillId="29" borderId="263" applyNumberFormat="0" applyFont="0" applyAlignment="0" applyProtection="0"/>
    <xf numFmtId="0" fontId="6" fillId="29" borderId="276" applyNumberFormat="0" applyFont="0" applyAlignment="0" applyProtection="0"/>
    <xf numFmtId="0" fontId="65" fillId="26" borderId="265" applyNumberFormat="0" applyAlignment="0" applyProtection="0"/>
    <xf numFmtId="0" fontId="61" fillId="13" borderId="260" applyNumberFormat="0" applyAlignment="0" applyProtection="0"/>
    <xf numFmtId="0" fontId="65" fillId="26" borderId="271" applyNumberFormat="0" applyAlignment="0" applyProtection="0"/>
    <xf numFmtId="0" fontId="59" fillId="26" borderId="277" applyNumberFormat="0" applyAlignment="0" applyProtection="0"/>
    <xf numFmtId="0" fontId="71" fillId="0" borderId="288" applyNumberFormat="0" applyFill="0" applyAlignment="0" applyProtection="0"/>
    <xf numFmtId="0" fontId="71" fillId="0" borderId="266" applyNumberFormat="0" applyFill="0" applyAlignment="0" applyProtection="0"/>
    <xf numFmtId="0" fontId="6" fillId="29" borderId="289" applyNumberFormat="0" applyFont="0" applyAlignment="0" applyProtection="0"/>
    <xf numFmtId="0" fontId="65" fillId="26" borderId="261" applyNumberFormat="0" applyAlignment="0" applyProtection="0"/>
    <xf numFmtId="0" fontId="61" fillId="13" borderId="299" applyNumberFormat="0" applyAlignment="0" applyProtection="0"/>
    <xf numFmtId="0" fontId="6" fillId="29" borderId="269" applyNumberFormat="0" applyFont="0" applyAlignment="0" applyProtection="0"/>
    <xf numFmtId="0" fontId="65" fillId="26" borderId="271" applyNumberFormat="0" applyAlignment="0" applyProtection="0"/>
    <xf numFmtId="0" fontId="61" fillId="13" borderId="281" applyNumberFormat="0" applyAlignment="0" applyProtection="0"/>
    <xf numFmtId="0" fontId="71" fillId="0" borderId="279" applyNumberFormat="0" applyFill="0" applyAlignment="0" applyProtection="0"/>
    <xf numFmtId="0" fontId="61" fillId="13" borderId="264" applyNumberFormat="0" applyAlignment="0" applyProtection="0"/>
    <xf numFmtId="0" fontId="61" fillId="13" borderId="290" applyNumberFormat="0" applyAlignment="0" applyProtection="0"/>
    <xf numFmtId="0" fontId="71" fillId="0" borderId="272" applyNumberFormat="0" applyFill="0" applyAlignment="0" applyProtection="0"/>
    <xf numFmtId="0" fontId="59" fillId="26" borderId="260" applyNumberFormat="0" applyAlignment="0" applyProtection="0"/>
    <xf numFmtId="0" fontId="65" fillId="26" borderId="261" applyNumberFormat="0" applyAlignment="0" applyProtection="0"/>
    <xf numFmtId="0" fontId="61" fillId="13" borderId="260" applyNumberFormat="0" applyAlignment="0" applyProtection="0"/>
    <xf numFmtId="0" fontId="71" fillId="0" borderId="262" applyNumberFormat="0" applyFill="0" applyAlignment="0" applyProtection="0"/>
    <xf numFmtId="0" fontId="61" fillId="13" borderId="260" applyNumberFormat="0" applyAlignment="0" applyProtection="0"/>
    <xf numFmtId="0" fontId="61" fillId="13" borderId="286" applyNumberFormat="0" applyAlignment="0" applyProtection="0"/>
    <xf numFmtId="0" fontId="61" fillId="13" borderId="270" applyNumberFormat="0" applyAlignment="0" applyProtection="0"/>
    <xf numFmtId="0" fontId="71" fillId="0" borderId="279" applyNumberFormat="0" applyFill="0" applyAlignment="0" applyProtection="0"/>
    <xf numFmtId="0" fontId="71" fillId="0" borderId="306" applyNumberFormat="0" applyFill="0" applyAlignment="0" applyProtection="0"/>
    <xf numFmtId="0" fontId="59" fillId="26" borderId="270" applyNumberFormat="0" applyAlignment="0" applyProtection="0"/>
    <xf numFmtId="0" fontId="71" fillId="0" borderId="272" applyNumberFormat="0" applyFill="0" applyAlignment="0" applyProtection="0"/>
    <xf numFmtId="0" fontId="71" fillId="0" borderId="279" applyNumberFormat="0" applyFill="0" applyAlignment="0" applyProtection="0"/>
    <xf numFmtId="0" fontId="61" fillId="13" borderId="270" applyNumberFormat="0" applyAlignment="0" applyProtection="0"/>
    <xf numFmtId="0" fontId="6" fillId="29" borderId="275" applyNumberFormat="0" applyFont="0" applyAlignment="0" applyProtection="0"/>
    <xf numFmtId="0" fontId="6" fillId="29" borderId="257" applyNumberFormat="0" applyFont="0" applyAlignment="0" applyProtection="0"/>
    <xf numFmtId="0" fontId="61" fillId="13" borderId="270" applyNumberFormat="0" applyAlignment="0" applyProtection="0"/>
    <xf numFmtId="0" fontId="6" fillId="29" borderId="285" applyNumberFormat="0" applyFont="0" applyAlignment="0" applyProtection="0"/>
    <xf numFmtId="0" fontId="59" fillId="26" borderId="277" applyNumberFormat="0" applyAlignment="0" applyProtection="0"/>
    <xf numFmtId="0" fontId="71" fillId="0" borderId="272" applyNumberFormat="0" applyFill="0" applyAlignment="0" applyProtection="0"/>
    <xf numFmtId="0" fontId="61" fillId="13" borderId="270" applyNumberFormat="0" applyAlignment="0" applyProtection="0"/>
    <xf numFmtId="0" fontId="6" fillId="29" borderId="273" applyNumberFormat="0" applyFont="0" applyAlignment="0" applyProtection="0"/>
    <xf numFmtId="0" fontId="71" fillId="0" borderId="292" applyNumberFormat="0" applyFill="0" applyAlignment="0" applyProtection="0"/>
    <xf numFmtId="0" fontId="71" fillId="0" borderId="301" applyNumberFormat="0" applyFill="0" applyAlignment="0" applyProtection="0"/>
    <xf numFmtId="0" fontId="6" fillId="29" borderId="263" applyNumberFormat="0" applyFont="0" applyAlignment="0" applyProtection="0"/>
    <xf numFmtId="0" fontId="71" fillId="0" borderId="279" applyNumberFormat="0" applyFill="0" applyAlignment="0" applyProtection="0"/>
    <xf numFmtId="0" fontId="59" fillId="26" borderId="299" applyNumberFormat="0" applyAlignment="0" applyProtection="0"/>
    <xf numFmtId="0" fontId="71" fillId="0" borderId="283" applyNumberFormat="0" applyFill="0" applyAlignment="0" applyProtection="0"/>
    <xf numFmtId="0" fontId="71" fillId="0" borderId="266" applyNumberFormat="0" applyFill="0" applyAlignment="0" applyProtection="0"/>
    <xf numFmtId="0" fontId="6" fillId="29" borderId="273" applyNumberFormat="0" applyFont="0" applyAlignment="0" applyProtection="0"/>
    <xf numFmtId="0" fontId="59" fillId="26" borderId="277" applyNumberFormat="0" applyAlignment="0" applyProtection="0"/>
    <xf numFmtId="0" fontId="59" fillId="26" borderId="309" applyNumberFormat="0" applyAlignment="0" applyProtection="0"/>
    <xf numFmtId="0" fontId="65" fillId="26" borderId="278" applyNumberFormat="0" applyAlignment="0" applyProtection="0"/>
    <xf numFmtId="0" fontId="6" fillId="29" borderId="268" applyNumberFormat="0" applyFont="0" applyAlignment="0" applyProtection="0"/>
    <xf numFmtId="0" fontId="65" fillId="26" borderId="282" applyNumberFormat="0" applyAlignment="0" applyProtection="0"/>
    <xf numFmtId="0" fontId="59" fillId="26" borderId="277" applyNumberFormat="0" applyAlignment="0" applyProtection="0"/>
    <xf numFmtId="0" fontId="6" fillId="29" borderId="263" applyNumberFormat="0" applyFont="0" applyAlignment="0" applyProtection="0"/>
    <xf numFmtId="0" fontId="59" fillId="26" borderId="286" applyNumberFormat="0" applyAlignment="0" applyProtection="0"/>
    <xf numFmtId="0" fontId="61" fillId="13" borderId="277" applyNumberFormat="0" applyAlignment="0" applyProtection="0"/>
    <xf numFmtId="0" fontId="61" fillId="13" borderId="290" applyNumberFormat="0" applyAlignment="0" applyProtection="0"/>
    <xf numFmtId="0" fontId="59" fillId="26" borderId="286" applyNumberFormat="0" applyAlignment="0" applyProtection="0"/>
    <xf numFmtId="0" fontId="59" fillId="26" borderId="286" applyNumberFormat="0" applyAlignment="0" applyProtection="0"/>
    <xf numFmtId="0" fontId="71" fillId="0" borderId="288" applyNumberFormat="0" applyFill="0" applyAlignment="0" applyProtection="0"/>
    <xf numFmtId="0" fontId="61" fillId="13" borderId="304" applyNumberFormat="0" applyAlignment="0" applyProtection="0"/>
    <xf numFmtId="0" fontId="65" fillId="26" borderId="265" applyNumberFormat="0" applyAlignment="0" applyProtection="0"/>
    <xf numFmtId="0" fontId="65" fillId="26" borderId="265" applyNumberFormat="0" applyAlignment="0" applyProtection="0"/>
    <xf numFmtId="0" fontId="6" fillId="29" borderId="289" applyNumberFormat="0" applyFont="0" applyAlignment="0" applyProtection="0"/>
    <xf numFmtId="0" fontId="61" fillId="13" borderId="264" applyNumberFormat="0" applyAlignment="0" applyProtection="0"/>
    <xf numFmtId="0" fontId="71" fillId="0" borderId="266" applyNumberFormat="0" applyFill="0" applyAlignment="0" applyProtection="0"/>
    <xf numFmtId="0" fontId="65" fillId="26" borderId="265" applyNumberFormat="0" applyAlignment="0" applyProtection="0"/>
    <xf numFmtId="0" fontId="65" fillId="26" borderId="300" applyNumberFormat="0" applyAlignment="0" applyProtection="0"/>
    <xf numFmtId="0" fontId="71" fillId="0" borderId="292" applyNumberFormat="0" applyFill="0" applyAlignment="0" applyProtection="0"/>
    <xf numFmtId="0" fontId="6" fillId="29" borderId="280" applyNumberFormat="0" applyFont="0" applyAlignment="0" applyProtection="0"/>
    <xf numFmtId="0" fontId="71" fillId="0" borderId="283" applyNumberFormat="0" applyFill="0" applyAlignment="0" applyProtection="0"/>
    <xf numFmtId="0" fontId="71" fillId="0" borderId="297" applyNumberFormat="0" applyFill="0" applyAlignment="0" applyProtection="0"/>
    <xf numFmtId="0" fontId="71" fillId="0" borderId="266" applyNumberFormat="0" applyFill="0" applyAlignment="0" applyProtection="0"/>
    <xf numFmtId="0" fontId="59" fillId="26" borderId="260" applyNumberFormat="0" applyAlignment="0" applyProtection="0"/>
    <xf numFmtId="0" fontId="61" fillId="13" borderId="260" applyNumberFormat="0" applyAlignment="0" applyProtection="0"/>
    <xf numFmtId="0" fontId="65" fillId="26" borderId="261" applyNumberFormat="0" applyAlignment="0" applyProtection="0"/>
    <xf numFmtId="0" fontId="71" fillId="0" borderId="262" applyNumberFormat="0" applyFill="0" applyAlignment="0" applyProtection="0"/>
    <xf numFmtId="0" fontId="59" fillId="26" borderId="260" applyNumberFormat="0" applyAlignment="0" applyProtection="0"/>
    <xf numFmtId="0" fontId="61" fillId="13" borderId="260" applyNumberFormat="0" applyAlignment="0" applyProtection="0"/>
    <xf numFmtId="0" fontId="65" fillId="26" borderId="261" applyNumberFormat="0" applyAlignment="0" applyProtection="0"/>
    <xf numFmtId="0" fontId="71" fillId="0" borderId="262" applyNumberFormat="0" applyFill="0" applyAlignment="0" applyProtection="0"/>
    <xf numFmtId="0" fontId="6" fillId="29" borderId="259" applyNumberFormat="0" applyFont="0" applyAlignment="0" applyProtection="0"/>
    <xf numFmtId="0" fontId="59" fillId="26" borderId="270" applyNumberFormat="0" applyAlignment="0" applyProtection="0"/>
    <xf numFmtId="0" fontId="6" fillId="29" borderId="308" applyNumberFormat="0" applyFont="0" applyAlignment="0" applyProtection="0"/>
    <xf numFmtId="0" fontId="61" fillId="13" borderId="270" applyNumberFormat="0" applyAlignment="0" applyProtection="0"/>
    <xf numFmtId="0" fontId="59" fillId="26" borderId="290" applyNumberFormat="0" applyAlignment="0" applyProtection="0"/>
    <xf numFmtId="0" fontId="71" fillId="0" borderId="301" applyNumberFormat="0" applyFill="0" applyAlignment="0" applyProtection="0"/>
    <xf numFmtId="0" fontId="59" fillId="26" borderId="295" applyNumberFormat="0" applyAlignment="0" applyProtection="0"/>
    <xf numFmtId="0" fontId="61" fillId="13" borderId="290" applyNumberFormat="0" applyAlignment="0" applyProtection="0"/>
    <xf numFmtId="0" fontId="71" fillId="0" borderId="301" applyNumberFormat="0" applyFill="0" applyAlignment="0" applyProtection="0"/>
    <xf numFmtId="0" fontId="61" fillId="13" borderId="304" applyNumberFormat="0" applyAlignment="0" applyProtection="0"/>
    <xf numFmtId="0" fontId="71" fillId="0" borderId="288" applyNumberFormat="0" applyFill="0" applyAlignment="0" applyProtection="0"/>
    <xf numFmtId="0" fontId="59" fillId="26" borderId="277" applyNumberFormat="0" applyAlignment="0" applyProtection="0"/>
    <xf numFmtId="0" fontId="61" fillId="13" borderId="277" applyNumberFormat="0" applyAlignment="0" applyProtection="0"/>
    <xf numFmtId="0" fontId="59" fillId="26" borderId="270" applyNumberFormat="0" applyAlignment="0" applyProtection="0"/>
    <xf numFmtId="0" fontId="59" fillId="26" borderId="281" applyNumberFormat="0" applyAlignment="0" applyProtection="0"/>
    <xf numFmtId="0" fontId="65" fillId="26" borderId="287" applyNumberFormat="0" applyAlignment="0" applyProtection="0"/>
    <xf numFmtId="0" fontId="6" fillId="29" borderId="268" applyNumberFormat="0" applyFont="0" applyAlignment="0" applyProtection="0"/>
    <xf numFmtId="0" fontId="65" fillId="26" borderId="314" applyNumberFormat="0" applyAlignment="0" applyProtection="0"/>
    <xf numFmtId="0" fontId="6" fillId="29" borderId="289" applyNumberFormat="0" applyFont="0" applyAlignment="0" applyProtection="0"/>
    <xf numFmtId="0" fontId="61" fillId="13" borderId="277" applyNumberFormat="0" applyAlignment="0" applyProtection="0"/>
    <xf numFmtId="0" fontId="6" fillId="29" borderId="269" applyNumberFormat="0" applyFont="0" applyAlignment="0" applyProtection="0"/>
    <xf numFmtId="0" fontId="59" fillId="26" borderId="304" applyNumberFormat="0" applyAlignment="0" applyProtection="0"/>
    <xf numFmtId="0" fontId="71" fillId="0" borderId="272" applyNumberFormat="0" applyFill="0" applyAlignment="0" applyProtection="0"/>
    <xf numFmtId="0" fontId="61" fillId="13" borderId="295" applyNumberFormat="0" applyAlignment="0" applyProtection="0"/>
    <xf numFmtId="0" fontId="65" fillId="26" borderId="282" applyNumberFormat="0" applyAlignment="0" applyProtection="0"/>
    <xf numFmtId="0" fontId="65" fillId="26" borderId="305" applyNumberFormat="0" applyAlignment="0" applyProtection="0"/>
    <xf numFmtId="0" fontId="6" fillId="29" borderId="298" applyNumberFormat="0" applyFont="0" applyAlignment="0" applyProtection="0"/>
    <xf numFmtId="0" fontId="6" fillId="29" borderId="268" applyNumberFormat="0" applyFont="0" applyAlignment="0" applyProtection="0"/>
    <xf numFmtId="0" fontId="6" fillId="29" borderId="273" applyNumberFormat="0" applyFont="0" applyAlignment="0" applyProtection="0"/>
    <xf numFmtId="0" fontId="61" fillId="13" borderId="309" applyNumberFormat="0" applyAlignment="0" applyProtection="0"/>
    <xf numFmtId="0" fontId="61" fillId="13" borderId="304" applyNumberFormat="0" applyAlignment="0" applyProtection="0"/>
    <xf numFmtId="0" fontId="61" fillId="13" borderId="290" applyNumberFormat="0" applyAlignment="0" applyProtection="0"/>
    <xf numFmtId="0" fontId="6" fillId="29" borderId="280" applyNumberFormat="0" applyFont="0" applyAlignment="0" applyProtection="0"/>
    <xf numFmtId="0" fontId="71" fillId="0" borderId="301" applyNumberFormat="0" applyFill="0" applyAlignment="0" applyProtection="0"/>
    <xf numFmtId="0" fontId="61" fillId="13" borderId="281" applyNumberFormat="0" applyAlignment="0" applyProtection="0"/>
    <xf numFmtId="0" fontId="59" fillId="26" borderId="277" applyNumberFormat="0" applyAlignment="0" applyProtection="0"/>
    <xf numFmtId="0" fontId="6" fillId="29" borderId="268" applyNumberFormat="0" applyFont="0" applyAlignment="0" applyProtection="0"/>
    <xf numFmtId="0" fontId="61" fillId="13" borderId="304" applyNumberFormat="0" applyAlignment="0" applyProtection="0"/>
    <xf numFmtId="0" fontId="59" fillId="26" borderId="286" applyNumberFormat="0" applyAlignment="0" applyProtection="0"/>
    <xf numFmtId="0" fontId="71" fillId="0" borderId="301" applyNumberFormat="0" applyFill="0" applyAlignment="0" applyProtection="0"/>
    <xf numFmtId="0" fontId="61" fillId="13" borderId="286" applyNumberFormat="0" applyAlignment="0" applyProtection="0"/>
    <xf numFmtId="0" fontId="65" fillId="26" borderId="287" applyNumberFormat="0" applyAlignment="0" applyProtection="0"/>
    <xf numFmtId="0" fontId="61" fillId="13" borderId="281" applyNumberFormat="0" applyAlignment="0" applyProtection="0"/>
    <xf numFmtId="0" fontId="59" fillId="26" borderId="299" applyNumberFormat="0" applyAlignment="0" applyProtection="0"/>
    <xf numFmtId="0" fontId="71" fillId="0" borderId="292" applyNumberFormat="0" applyFill="0" applyAlignment="0" applyProtection="0"/>
    <xf numFmtId="0" fontId="6" fillId="29" borderId="276" applyNumberFormat="0" applyFont="0" applyAlignment="0" applyProtection="0"/>
    <xf numFmtId="0" fontId="71" fillId="0" borderId="283" applyNumberFormat="0" applyFill="0" applyAlignment="0" applyProtection="0"/>
    <xf numFmtId="0" fontId="6" fillId="29" borderId="273" applyNumberFormat="0" applyFont="0" applyAlignment="0" applyProtection="0"/>
    <xf numFmtId="0" fontId="61" fillId="13" borderId="281" applyNumberFormat="0" applyAlignment="0" applyProtection="0"/>
    <xf numFmtId="0" fontId="6" fillId="29" borderId="273" applyNumberFormat="0" applyFont="0" applyAlignment="0" applyProtection="0"/>
    <xf numFmtId="0" fontId="59" fillId="26" borderId="309" applyNumberFormat="0" applyAlignment="0" applyProtection="0"/>
    <xf numFmtId="0" fontId="61" fillId="13" borderId="295" applyNumberFormat="0" applyAlignment="0" applyProtection="0"/>
    <xf numFmtId="0" fontId="61" fillId="13" borderId="286" applyNumberFormat="0" applyAlignment="0" applyProtection="0"/>
    <xf numFmtId="0" fontId="6" fillId="29" borderId="312" applyNumberFormat="0" applyFont="0" applyAlignment="0" applyProtection="0"/>
    <xf numFmtId="0" fontId="71" fillId="0" borderId="311" applyNumberFormat="0" applyFill="0" applyAlignment="0" applyProtection="0"/>
    <xf numFmtId="0" fontId="61" fillId="13" borderId="313" applyNumberFormat="0" applyAlignment="0" applyProtection="0"/>
    <xf numFmtId="0" fontId="65" fillId="26" borderId="282" applyNumberFormat="0" applyAlignment="0" applyProtection="0"/>
    <xf numFmtId="0" fontId="71" fillId="0" borderId="283" applyNumberFormat="0" applyFill="0" applyAlignment="0" applyProtection="0"/>
    <xf numFmtId="0" fontId="65" fillId="26" borderId="300" applyNumberFormat="0" applyAlignment="0" applyProtection="0"/>
    <xf numFmtId="0" fontId="59" fillId="26" borderId="270" applyNumberFormat="0" applyAlignment="0" applyProtection="0"/>
    <xf numFmtId="0" fontId="71" fillId="0" borderId="283" applyNumberFormat="0" applyFill="0" applyAlignment="0" applyProtection="0"/>
    <xf numFmtId="0" fontId="71" fillId="0" borderId="288" applyNumberFormat="0" applyFill="0" applyAlignment="0" applyProtection="0"/>
    <xf numFmtId="0" fontId="61" fillId="13" borderId="277" applyNumberFormat="0" applyAlignment="0" applyProtection="0"/>
    <xf numFmtId="0" fontId="61" fillId="13" borderId="295" applyNumberFormat="0" applyAlignment="0" applyProtection="0"/>
    <xf numFmtId="0" fontId="59" fillId="26" borderId="277" applyNumberFormat="0" applyAlignment="0" applyProtection="0"/>
    <xf numFmtId="0" fontId="59" fillId="26" borderId="281" applyNumberFormat="0" applyAlignment="0" applyProtection="0"/>
    <xf numFmtId="0" fontId="59" fillId="26" borderId="270" applyNumberFormat="0" applyAlignment="0" applyProtection="0"/>
    <xf numFmtId="0" fontId="65" fillId="26" borderId="282" applyNumberFormat="0" applyAlignment="0" applyProtection="0"/>
    <xf numFmtId="0" fontId="71" fillId="0" borderId="297" applyNumberFormat="0" applyFill="0" applyAlignment="0" applyProtection="0"/>
    <xf numFmtId="0" fontId="59" fillId="26" borderId="295" applyNumberFormat="0" applyAlignment="0" applyProtection="0"/>
    <xf numFmtId="0" fontId="71" fillId="0" borderId="297" applyNumberFormat="0" applyFill="0" applyAlignment="0" applyProtection="0"/>
    <xf numFmtId="0" fontId="61" fillId="13" borderId="286" applyNumberFormat="0" applyAlignment="0" applyProtection="0"/>
    <xf numFmtId="0" fontId="59" fillId="26" borderId="290" applyNumberFormat="0" applyAlignment="0" applyProtection="0"/>
    <xf numFmtId="0" fontId="71" fillId="0" borderId="297" applyNumberFormat="0" applyFill="0" applyAlignment="0" applyProtection="0"/>
    <xf numFmtId="0" fontId="61" fillId="13" borderId="309" applyNumberFormat="0" applyAlignment="0" applyProtection="0"/>
    <xf numFmtId="0" fontId="6" fillId="29" borderId="289" applyNumberFormat="0" applyFont="0" applyAlignment="0" applyProtection="0"/>
    <xf numFmtId="0" fontId="65" fillId="26" borderId="310" applyNumberFormat="0" applyAlignment="0" applyProtection="0"/>
    <xf numFmtId="0" fontId="71" fillId="0" borderId="297" applyNumberFormat="0" applyFill="0" applyAlignment="0" applyProtection="0"/>
    <xf numFmtId="0" fontId="71" fillId="0" borderId="301" applyNumberFormat="0" applyFill="0" applyAlignment="0" applyProtection="0"/>
    <xf numFmtId="0" fontId="65" fillId="26" borderId="310" applyNumberFormat="0" applyAlignment="0" applyProtection="0"/>
    <xf numFmtId="0" fontId="71" fillId="0" borderId="292" applyNumberFormat="0" applyFill="0" applyAlignment="0" applyProtection="0"/>
    <xf numFmtId="0" fontId="59" fillId="26" borderId="304" applyNumberFormat="0" applyAlignment="0" applyProtection="0"/>
    <xf numFmtId="0" fontId="71" fillId="0" borderId="288" applyNumberFormat="0" applyFill="0" applyAlignment="0" applyProtection="0"/>
    <xf numFmtId="0" fontId="71" fillId="0" borderId="297" applyNumberFormat="0" applyFill="0" applyAlignment="0" applyProtection="0"/>
    <xf numFmtId="0" fontId="71" fillId="0" borderId="283" applyNumberFormat="0" applyFill="0" applyAlignment="0" applyProtection="0"/>
    <xf numFmtId="0" fontId="6" fillId="29" borderId="269" applyNumberFormat="0" applyFont="0" applyAlignment="0" applyProtection="0"/>
    <xf numFmtId="0" fontId="6" fillId="29" borderId="294" applyNumberFormat="0" applyFont="0" applyAlignment="0" applyProtection="0"/>
    <xf numFmtId="0" fontId="59" fillId="26" borderId="270" applyNumberFormat="0" applyAlignment="0" applyProtection="0"/>
    <xf numFmtId="0" fontId="71" fillId="0" borderId="297" applyNumberFormat="0" applyFill="0" applyAlignment="0" applyProtection="0"/>
    <xf numFmtId="0" fontId="71" fillId="0" borderId="272" applyNumberFormat="0" applyFill="0" applyAlignment="0" applyProtection="0"/>
    <xf numFmtId="0" fontId="71" fillId="0" borderId="306" applyNumberFormat="0" applyFill="0" applyAlignment="0" applyProtection="0"/>
    <xf numFmtId="0" fontId="61" fillId="13" borderId="270" applyNumberFormat="0" applyAlignment="0" applyProtection="0"/>
    <xf numFmtId="0" fontId="61" fillId="13" borderId="295" applyNumberFormat="0" applyAlignment="0" applyProtection="0"/>
    <xf numFmtId="0" fontId="59" fillId="26" borderId="281" applyNumberFormat="0" applyAlignment="0" applyProtection="0"/>
    <xf numFmtId="0" fontId="59" fillId="26" borderId="290" applyNumberFormat="0" applyAlignment="0" applyProtection="0"/>
    <xf numFmtId="0" fontId="6" fillId="29" borderId="289" applyNumberFormat="0" applyFont="0" applyAlignment="0" applyProtection="0"/>
    <xf numFmtId="0" fontId="6" fillId="29" borderId="294" applyNumberFormat="0" applyFont="0" applyAlignment="0" applyProtection="0"/>
    <xf numFmtId="0" fontId="61" fillId="13" borderId="277" applyNumberFormat="0" applyAlignment="0" applyProtection="0"/>
    <xf numFmtId="0" fontId="61" fillId="13" borderId="299" applyNumberFormat="0" applyAlignment="0" applyProtection="0"/>
    <xf numFmtId="0" fontId="59" fillId="26" borderId="286" applyNumberFormat="0" applyAlignment="0" applyProtection="0"/>
    <xf numFmtId="0" fontId="61" fillId="13" borderId="270" applyNumberFormat="0" applyAlignment="0" applyProtection="0"/>
    <xf numFmtId="0" fontId="6" fillId="29" borderId="276" applyNumberFormat="0" applyFont="0" applyAlignment="0" applyProtection="0"/>
    <xf numFmtId="0" fontId="71" fillId="0" borderId="272" applyNumberFormat="0" applyFill="0" applyAlignment="0" applyProtection="0"/>
    <xf numFmtId="0" fontId="6" fillId="29" borderId="289" applyNumberFormat="0" applyFont="0" applyAlignment="0" applyProtection="0"/>
    <xf numFmtId="0" fontId="61" fillId="13" borderId="281" applyNumberFormat="0" applyAlignment="0" applyProtection="0"/>
    <xf numFmtId="0" fontId="6" fillId="29" borderId="268" applyNumberFormat="0" applyFont="0" applyAlignment="0" applyProtection="0"/>
    <xf numFmtId="0" fontId="65" fillId="26" borderId="287" applyNumberFormat="0" applyAlignment="0" applyProtection="0"/>
    <xf numFmtId="0" fontId="59" fillId="26" borderId="286" applyNumberFormat="0" applyAlignment="0" applyProtection="0"/>
    <xf numFmtId="0" fontId="6" fillId="29" borderId="273" applyNumberFormat="0" applyFont="0" applyAlignment="0" applyProtection="0"/>
    <xf numFmtId="0" fontId="61" fillId="13" borderId="270" applyNumberFormat="0" applyAlignment="0" applyProtection="0"/>
    <xf numFmtId="0" fontId="59" fillId="26" borderId="313" applyNumberFormat="0" applyAlignment="0" applyProtection="0"/>
    <xf numFmtId="0" fontId="6" fillId="29" borderId="275" applyNumberFormat="0" applyFont="0" applyAlignment="0" applyProtection="0"/>
    <xf numFmtId="0" fontId="59" fillId="26" borderId="286" applyNumberFormat="0" applyAlignment="0" applyProtection="0"/>
    <xf numFmtId="0" fontId="6" fillId="29" borderId="298" applyNumberFormat="0" applyFont="0" applyAlignment="0" applyProtection="0"/>
    <xf numFmtId="0" fontId="65" fillId="26" borderId="271" applyNumberFormat="0" applyAlignment="0" applyProtection="0"/>
    <xf numFmtId="0" fontId="59" fillId="26" borderId="295" applyNumberFormat="0" applyAlignment="0" applyProtection="0"/>
    <xf numFmtId="0" fontId="61" fillId="13" borderId="270" applyNumberFormat="0" applyAlignment="0" applyProtection="0"/>
    <xf numFmtId="0" fontId="59" fillId="26" borderId="277" applyNumberFormat="0" applyAlignment="0" applyProtection="0"/>
    <xf numFmtId="0" fontId="65" fillId="26" borderId="271" applyNumberFormat="0" applyAlignment="0" applyProtection="0"/>
    <xf numFmtId="0" fontId="65" fillId="26" borderId="271" applyNumberFormat="0" applyAlignment="0" applyProtection="0"/>
    <xf numFmtId="0" fontId="65" fillId="26" borderId="271" applyNumberFormat="0" applyAlignment="0" applyProtection="0"/>
    <xf numFmtId="0" fontId="65" fillId="26" borderId="300" applyNumberFormat="0" applyAlignment="0" applyProtection="0"/>
    <xf numFmtId="0" fontId="6" fillId="29" borderId="268" applyNumberFormat="0" applyFont="0" applyAlignment="0" applyProtection="0"/>
    <xf numFmtId="0" fontId="6" fillId="29" borderId="289" applyNumberFormat="0" applyFont="0" applyAlignment="0" applyProtection="0"/>
    <xf numFmtId="0" fontId="65" fillId="26" borderId="310" applyNumberFormat="0" applyAlignment="0" applyProtection="0"/>
    <xf numFmtId="0" fontId="61" fillId="13" borderId="277" applyNumberFormat="0" applyAlignment="0" applyProtection="0"/>
    <xf numFmtId="0" fontId="61" fillId="13" borderId="277" applyNumberFormat="0" applyAlignment="0" applyProtection="0"/>
    <xf numFmtId="0" fontId="6" fillId="29" borderId="276" applyNumberFormat="0" applyFont="0" applyAlignment="0" applyProtection="0"/>
    <xf numFmtId="0" fontId="59" fillId="26" borderId="295" applyNumberFormat="0" applyAlignment="0" applyProtection="0"/>
    <xf numFmtId="0" fontId="59" fillId="26" borderId="270" applyNumberFormat="0" applyAlignment="0" applyProtection="0"/>
    <xf numFmtId="0" fontId="71" fillId="0" borderId="283" applyNumberFormat="0" applyFill="0" applyAlignment="0" applyProtection="0"/>
    <xf numFmtId="0" fontId="6" fillId="29" borderId="285" applyNumberFormat="0" applyFont="0" applyAlignment="0" applyProtection="0"/>
    <xf numFmtId="0" fontId="65" fillId="26" borderId="278" applyNumberFormat="0" applyAlignment="0" applyProtection="0"/>
    <xf numFmtId="0" fontId="61" fillId="13" borderId="290" applyNumberFormat="0" applyAlignment="0" applyProtection="0"/>
    <xf numFmtId="0" fontId="6" fillId="29" borderId="268" applyNumberFormat="0" applyFont="0" applyAlignment="0" applyProtection="0"/>
    <xf numFmtId="0" fontId="6" fillId="29" borderId="269" applyNumberFormat="0" applyFont="0" applyAlignment="0" applyProtection="0"/>
    <xf numFmtId="0" fontId="71" fillId="0" borderId="283" applyNumberFormat="0" applyFill="0" applyAlignment="0" applyProtection="0"/>
    <xf numFmtId="0" fontId="59" fillId="26" borderId="286" applyNumberFormat="0" applyAlignment="0" applyProtection="0"/>
    <xf numFmtId="0" fontId="71" fillId="0" borderId="301" applyNumberFormat="0" applyFill="0" applyAlignment="0" applyProtection="0"/>
    <xf numFmtId="0" fontId="65" fillId="26" borderId="291" applyNumberFormat="0" applyAlignment="0" applyProtection="0"/>
    <xf numFmtId="0" fontId="59" fillId="26" borderId="270" applyNumberFormat="0" applyAlignment="0" applyProtection="0"/>
    <xf numFmtId="0" fontId="65" fillId="26" borderId="282" applyNumberFormat="0" applyAlignment="0" applyProtection="0"/>
    <xf numFmtId="0" fontId="71" fillId="0" borderId="272" applyNumberFormat="0" applyFill="0" applyAlignment="0" applyProtection="0"/>
    <xf numFmtId="0" fontId="65" fillId="26" borderId="300" applyNumberFormat="0" applyAlignment="0" applyProtection="0"/>
    <xf numFmtId="0" fontId="61" fillId="13" borderId="270" applyNumberFormat="0" applyAlignment="0" applyProtection="0"/>
    <xf numFmtId="0" fontId="71" fillId="0" borderId="283" applyNumberFormat="0" applyFill="0" applyAlignment="0" applyProtection="0"/>
    <xf numFmtId="0" fontId="65" fillId="26" borderId="271" applyNumberFormat="0" applyAlignment="0" applyProtection="0"/>
    <xf numFmtId="0" fontId="71" fillId="0" borderId="297" applyNumberFormat="0" applyFill="0" applyAlignment="0" applyProtection="0"/>
    <xf numFmtId="0" fontId="59" fillId="26" borderId="286" applyNumberFormat="0" applyAlignment="0" applyProtection="0"/>
    <xf numFmtId="0" fontId="61" fillId="13" borderId="281" applyNumberFormat="0" applyAlignment="0" applyProtection="0"/>
    <xf numFmtId="0" fontId="6" fillId="29" borderId="276" applyNumberFormat="0" applyFont="0" applyAlignment="0" applyProtection="0"/>
    <xf numFmtId="0" fontId="6" fillId="29" borderId="298" applyNumberFormat="0" applyFont="0" applyAlignment="0" applyProtection="0"/>
    <xf numFmtId="0" fontId="71" fillId="0" borderId="301" applyNumberFormat="0" applyFill="0" applyAlignment="0" applyProtection="0"/>
    <xf numFmtId="0" fontId="59" fillId="26" borderId="299" applyNumberFormat="0" applyAlignment="0" applyProtection="0"/>
    <xf numFmtId="0" fontId="61" fillId="13" borderId="286" applyNumberFormat="0" applyAlignment="0" applyProtection="0"/>
    <xf numFmtId="0" fontId="6" fillId="29" borderId="269" applyNumberFormat="0" applyFont="0" applyAlignment="0" applyProtection="0"/>
    <xf numFmtId="0" fontId="6" fillId="29" borderId="275" applyNumberFormat="0" applyFont="0" applyAlignment="0" applyProtection="0"/>
    <xf numFmtId="0" fontId="61" fillId="13" borderId="290" applyNumberFormat="0" applyAlignment="0" applyProtection="0"/>
    <xf numFmtId="0" fontId="6" fillId="29" borderId="280" applyNumberFormat="0" applyFont="0" applyAlignment="0" applyProtection="0"/>
    <xf numFmtId="0" fontId="59" fillId="26" borderId="290" applyNumberFormat="0" applyAlignment="0" applyProtection="0"/>
    <xf numFmtId="0" fontId="65" fillId="26" borderId="305" applyNumberFormat="0" applyAlignment="0" applyProtection="0"/>
    <xf numFmtId="0" fontId="71" fillId="0" borderId="279" applyNumberFormat="0" applyFill="0" applyAlignment="0" applyProtection="0"/>
    <xf numFmtId="0" fontId="65" fillId="26" borderId="310" applyNumberFormat="0" applyAlignment="0" applyProtection="0"/>
    <xf numFmtId="0" fontId="61" fillId="13" borderId="270" applyNumberFormat="0" applyAlignment="0" applyProtection="0"/>
    <xf numFmtId="0" fontId="61" fillId="13" borderId="299" applyNumberFormat="0" applyAlignment="0" applyProtection="0"/>
    <xf numFmtId="0" fontId="61" fillId="13" borderId="286" applyNumberFormat="0" applyAlignment="0" applyProtection="0"/>
    <xf numFmtId="0" fontId="59" fillId="26" borderId="270" applyNumberFormat="0" applyAlignment="0" applyProtection="0"/>
    <xf numFmtId="0" fontId="59" fillId="26" borderId="281" applyNumberFormat="0" applyAlignment="0" applyProtection="0"/>
    <xf numFmtId="0" fontId="61" fillId="13" borderId="290" applyNumberFormat="0" applyAlignment="0" applyProtection="0"/>
    <xf numFmtId="0" fontId="65" fillId="26" borderId="278" applyNumberFormat="0" applyAlignment="0" applyProtection="0"/>
    <xf numFmtId="0" fontId="65" fillId="26" borderId="310" applyNumberFormat="0" applyAlignment="0" applyProtection="0"/>
    <xf numFmtId="0" fontId="65" fillId="26" borderId="296" applyNumberFormat="0" applyAlignment="0" applyProtection="0"/>
    <xf numFmtId="0" fontId="6" fillId="29" borderId="268" applyNumberFormat="0" applyFont="0" applyAlignment="0" applyProtection="0"/>
    <xf numFmtId="0" fontId="61" fillId="13" borderId="281" applyNumberFormat="0" applyAlignment="0" applyProtection="0"/>
    <xf numFmtId="0" fontId="71" fillId="0" borderId="272" applyNumberFormat="0" applyFill="0" applyAlignment="0" applyProtection="0"/>
    <xf numFmtId="0" fontId="59" fillId="26" borderId="290" applyNumberFormat="0" applyAlignment="0" applyProtection="0"/>
    <xf numFmtId="0" fontId="6" fillId="29" borderId="273" applyNumberFormat="0" applyFont="0" applyAlignment="0" applyProtection="0"/>
    <xf numFmtId="0" fontId="6" fillId="29" borderId="275" applyNumberFormat="0" applyFont="0" applyAlignment="0" applyProtection="0"/>
    <xf numFmtId="0" fontId="59" fillId="26" borderId="277" applyNumberFormat="0" applyAlignment="0" applyProtection="0"/>
    <xf numFmtId="0" fontId="59" fillId="26" borderId="290" applyNumberFormat="0" applyAlignment="0" applyProtection="0"/>
    <xf numFmtId="0" fontId="59" fillId="26" borderId="281" applyNumberFormat="0" applyAlignment="0" applyProtection="0"/>
    <xf numFmtId="0" fontId="6" fillId="29" borderId="276" applyNumberFormat="0" applyFont="0" applyAlignment="0" applyProtection="0"/>
    <xf numFmtId="0" fontId="61" fillId="13" borderId="281" applyNumberFormat="0" applyAlignment="0" applyProtection="0"/>
    <xf numFmtId="0" fontId="61" fillId="13" borderId="309" applyNumberFormat="0" applyAlignment="0" applyProtection="0"/>
    <xf numFmtId="0" fontId="61" fillId="13" borderId="277" applyNumberFormat="0" applyAlignment="0" applyProtection="0"/>
    <xf numFmtId="0" fontId="65" fillId="26" borderId="291" applyNumberFormat="0" applyAlignment="0" applyProtection="0"/>
    <xf numFmtId="0" fontId="59" fillId="26" borderId="309" applyNumberFormat="0" applyAlignment="0" applyProtection="0"/>
    <xf numFmtId="0" fontId="65" fillId="26" borderId="314" applyNumberFormat="0" applyAlignment="0" applyProtection="0"/>
    <xf numFmtId="0" fontId="65" fillId="26" borderId="278" applyNumberFormat="0" applyAlignment="0" applyProtection="0"/>
    <xf numFmtId="0" fontId="6" fillId="29" borderId="303" applyNumberFormat="0" applyFont="0" applyAlignment="0" applyProtection="0"/>
    <xf numFmtId="0" fontId="59" fillId="26" borderId="286" applyNumberFormat="0" applyAlignment="0" applyProtection="0"/>
    <xf numFmtId="0" fontId="61" fillId="13" borderId="281" applyNumberFormat="0" applyAlignment="0" applyProtection="0"/>
    <xf numFmtId="0" fontId="71" fillId="0" borderId="292" applyNumberFormat="0" applyFill="0" applyAlignment="0" applyProtection="0"/>
    <xf numFmtId="0" fontId="61" fillId="13" borderId="286" applyNumberFormat="0" applyAlignment="0" applyProtection="0"/>
    <xf numFmtId="0" fontId="71" fillId="0" borderId="272" applyNumberFormat="0" applyFill="0" applyAlignment="0" applyProtection="0"/>
    <xf numFmtId="0" fontId="71" fillId="0" borderId="272" applyNumberFormat="0" applyFill="0" applyAlignment="0" applyProtection="0"/>
    <xf numFmtId="0" fontId="61" fillId="13" borderId="299" applyNumberFormat="0" applyAlignment="0" applyProtection="0"/>
    <xf numFmtId="0" fontId="65" fillId="26" borderId="278" applyNumberFormat="0" applyAlignment="0" applyProtection="0"/>
    <xf numFmtId="0" fontId="71" fillId="0" borderId="279" applyNumberFormat="0" applyFill="0" applyAlignment="0" applyProtection="0"/>
    <xf numFmtId="0" fontId="59" fillId="26" borderId="309" applyNumberFormat="0" applyAlignment="0" applyProtection="0"/>
    <xf numFmtId="0" fontId="61" fillId="13" borderId="281" applyNumberFormat="0" applyAlignment="0" applyProtection="0"/>
    <xf numFmtId="0" fontId="61" fillId="13" borderId="299" applyNumberFormat="0" applyAlignment="0" applyProtection="0"/>
    <xf numFmtId="0" fontId="61" fillId="13" borderId="277" applyNumberFormat="0" applyAlignment="0" applyProtection="0"/>
    <xf numFmtId="0" fontId="65" fillId="26" borderId="287" applyNumberFormat="0" applyAlignment="0" applyProtection="0"/>
    <xf numFmtId="0" fontId="59" fillId="26" borderId="290" applyNumberFormat="0" applyAlignment="0" applyProtection="0"/>
    <xf numFmtId="0" fontId="6" fillId="29" borderId="285" applyNumberFormat="0" applyFont="0" applyAlignment="0" applyProtection="0"/>
    <xf numFmtId="0" fontId="65" fillId="26" borderId="278" applyNumberFormat="0" applyAlignment="0" applyProtection="0"/>
    <xf numFmtId="0" fontId="65" fillId="26" borderId="271" applyNumberFormat="0" applyAlignment="0" applyProtection="0"/>
    <xf numFmtId="0" fontId="61" fillId="13" borderId="309" applyNumberFormat="0" applyAlignment="0" applyProtection="0"/>
    <xf numFmtId="0" fontId="59" fillId="26" borderId="286" applyNumberFormat="0" applyAlignment="0" applyProtection="0"/>
    <xf numFmtId="0" fontId="6" fillId="29" borderId="276" applyNumberFormat="0" applyFont="0" applyAlignment="0" applyProtection="0"/>
    <xf numFmtId="0" fontId="6" fillId="29" borderId="276" applyNumberFormat="0" applyFont="0" applyAlignment="0" applyProtection="0"/>
    <xf numFmtId="0" fontId="6" fillId="29" borderId="308" applyNumberFormat="0" applyFont="0" applyAlignment="0" applyProtection="0"/>
    <xf numFmtId="0" fontId="61" fillId="13" borderId="281" applyNumberFormat="0" applyAlignment="0" applyProtection="0"/>
    <xf numFmtId="0" fontId="59" fillId="26" borderId="286" applyNumberFormat="0" applyAlignment="0" applyProtection="0"/>
    <xf numFmtId="0" fontId="59" fillId="26" borderId="286" applyNumberFormat="0" applyAlignment="0" applyProtection="0"/>
    <xf numFmtId="0" fontId="71" fillId="0" borderId="279" applyNumberFormat="0" applyFill="0" applyAlignment="0" applyProtection="0"/>
    <xf numFmtId="0" fontId="61" fillId="13" borderId="281" applyNumberFormat="0" applyAlignment="0" applyProtection="0"/>
    <xf numFmtId="0" fontId="61" fillId="13" borderId="277" applyNumberFormat="0" applyAlignment="0" applyProtection="0"/>
    <xf numFmtId="0" fontId="71" fillId="0" borderId="279" applyNumberFormat="0" applyFill="0" applyAlignment="0" applyProtection="0"/>
    <xf numFmtId="0" fontId="61" fillId="13" borderId="281" applyNumberFormat="0" applyAlignment="0" applyProtection="0"/>
    <xf numFmtId="0" fontId="6" fillId="29" borderId="275" applyNumberFormat="0" applyFont="0" applyAlignment="0" applyProtection="0"/>
    <xf numFmtId="0" fontId="61" fillId="13" borderId="281" applyNumberFormat="0" applyAlignment="0" applyProtection="0"/>
    <xf numFmtId="0" fontId="6" fillId="29" borderId="276" applyNumberFormat="0" applyFont="0" applyAlignment="0" applyProtection="0"/>
    <xf numFmtId="0" fontId="71" fillId="0" borderId="283" applyNumberFormat="0" applyFill="0" applyAlignment="0" applyProtection="0"/>
    <xf numFmtId="0" fontId="59" fillId="26" borderId="281" applyNumberFormat="0" applyAlignment="0" applyProtection="0"/>
    <xf numFmtId="0" fontId="59" fillId="26" borderId="286" applyNumberFormat="0" applyAlignment="0" applyProtection="0"/>
    <xf numFmtId="0" fontId="71" fillId="0" borderId="311" applyNumberFormat="0" applyFill="0" applyAlignment="0" applyProtection="0"/>
    <xf numFmtId="0" fontId="71" fillId="0" borderId="279" applyNumberFormat="0" applyFill="0" applyAlignment="0" applyProtection="0"/>
    <xf numFmtId="0" fontId="65" fillId="26" borderId="271" applyNumberFormat="0" applyAlignment="0" applyProtection="0"/>
    <xf numFmtId="0" fontId="59" fillId="26" borderId="270" applyNumberFormat="0" applyAlignment="0" applyProtection="0"/>
    <xf numFmtId="0" fontId="71" fillId="0" borderId="283" applyNumberFormat="0" applyFill="0" applyAlignment="0" applyProtection="0"/>
    <xf numFmtId="0" fontId="61" fillId="13" borderId="270" applyNumberFormat="0" applyAlignment="0" applyProtection="0"/>
    <xf numFmtId="0" fontId="61" fillId="13" borderId="277" applyNumberFormat="0" applyAlignment="0" applyProtection="0"/>
    <xf numFmtId="0" fontId="61" fillId="13" borderId="270" applyNumberFormat="0" applyAlignment="0" applyProtection="0"/>
    <xf numFmtId="0" fontId="61" fillId="13" borderId="304" applyNumberFormat="0" applyAlignment="0" applyProtection="0"/>
    <xf numFmtId="0" fontId="59" fillId="26" borderId="299" applyNumberFormat="0" applyAlignment="0" applyProtection="0"/>
    <xf numFmtId="0" fontId="6" fillId="29" borderId="289" applyNumberFormat="0" applyFont="0" applyAlignment="0" applyProtection="0"/>
    <xf numFmtId="0" fontId="61" fillId="13" borderId="299" applyNumberFormat="0" applyAlignment="0" applyProtection="0"/>
    <xf numFmtId="0" fontId="59" fillId="26" borderId="270" applyNumberFormat="0" applyAlignment="0" applyProtection="0"/>
    <xf numFmtId="0" fontId="71" fillId="0" borderId="288" applyNumberFormat="0" applyFill="0" applyAlignment="0" applyProtection="0"/>
    <xf numFmtId="0" fontId="6" fillId="29" borderId="280" applyNumberFormat="0" applyFont="0" applyAlignment="0" applyProtection="0"/>
    <xf numFmtId="0" fontId="6" fillId="29" borderId="280" applyNumberFormat="0" applyFont="0" applyAlignment="0" applyProtection="0"/>
    <xf numFmtId="0" fontId="61" fillId="13" borderId="270" applyNumberFormat="0" applyAlignment="0" applyProtection="0"/>
    <xf numFmtId="0" fontId="61" fillId="13" borderId="277" applyNumberFormat="0" applyAlignment="0" applyProtection="0"/>
    <xf numFmtId="0" fontId="65" fillId="26" borderId="278" applyNumberFormat="0" applyAlignment="0" applyProtection="0"/>
    <xf numFmtId="0" fontId="61" fillId="13" borderId="290" applyNumberFormat="0" applyAlignment="0" applyProtection="0"/>
    <xf numFmtId="0" fontId="65" fillId="26" borderId="300" applyNumberFormat="0" applyAlignment="0" applyProtection="0"/>
    <xf numFmtId="0" fontId="6" fillId="29" borderId="268" applyNumberFormat="0" applyFont="0" applyAlignment="0" applyProtection="0"/>
    <xf numFmtId="0" fontId="61" fillId="13" borderId="309" applyNumberFormat="0" applyAlignment="0" applyProtection="0"/>
    <xf numFmtId="0" fontId="65" fillId="26" borderId="310" applyNumberFormat="0" applyAlignment="0" applyProtection="0"/>
    <xf numFmtId="0" fontId="6" fillId="29" borderId="269" applyNumberFormat="0" applyFont="0" applyAlignment="0" applyProtection="0"/>
    <xf numFmtId="0" fontId="6" fillId="29" borderId="275" applyNumberFormat="0" applyFont="0" applyAlignment="0" applyProtection="0"/>
    <xf numFmtId="0" fontId="61" fillId="13" borderId="270" applyNumberFormat="0" applyAlignment="0" applyProtection="0"/>
    <xf numFmtId="0" fontId="6" fillId="29" borderId="273" applyNumberFormat="0" applyFont="0" applyAlignment="0" applyProtection="0"/>
    <xf numFmtId="0" fontId="59" fillId="26" borderId="270" applyNumberFormat="0" applyAlignment="0" applyProtection="0"/>
    <xf numFmtId="0" fontId="71" fillId="0" borderId="279" applyNumberFormat="0" applyFill="0" applyAlignment="0" applyProtection="0"/>
    <xf numFmtId="0" fontId="61" fillId="13" borderId="286" applyNumberFormat="0" applyAlignment="0" applyProtection="0"/>
    <xf numFmtId="0" fontId="61" fillId="13" borderId="277" applyNumberFormat="0" applyAlignment="0" applyProtection="0"/>
    <xf numFmtId="0" fontId="6" fillId="29" borderId="268" applyNumberFormat="0" applyFont="0" applyAlignment="0" applyProtection="0"/>
    <xf numFmtId="0" fontId="6" fillId="29" borderId="308" applyNumberFormat="0" applyFont="0" applyAlignment="0" applyProtection="0"/>
    <xf numFmtId="0" fontId="71" fillId="0" borderId="288" applyNumberFormat="0" applyFill="0" applyAlignment="0" applyProtection="0"/>
    <xf numFmtId="0" fontId="61" fillId="13" borderId="281" applyNumberFormat="0" applyAlignment="0" applyProtection="0"/>
    <xf numFmtId="0" fontId="61" fillId="13" borderId="304" applyNumberFormat="0" applyAlignment="0" applyProtection="0"/>
    <xf numFmtId="0" fontId="61" fillId="13" borderId="270" applyNumberFormat="0" applyAlignment="0" applyProtection="0"/>
    <xf numFmtId="0" fontId="71" fillId="0" borderId="283" applyNumberFormat="0" applyFill="0" applyAlignment="0" applyProtection="0"/>
    <xf numFmtId="0" fontId="6" fillId="29" borderId="293" applyNumberFormat="0" applyFont="0" applyAlignment="0" applyProtection="0"/>
    <xf numFmtId="0" fontId="71" fillId="0" borderId="272" applyNumberFormat="0" applyFill="0" applyAlignment="0" applyProtection="0"/>
    <xf numFmtId="0" fontId="6" fillId="29" borderId="275" applyNumberFormat="0" applyFont="0" applyAlignment="0" applyProtection="0"/>
    <xf numFmtId="0" fontId="6" fillId="29" borderId="275" applyNumberFormat="0" applyFont="0" applyAlignment="0" applyProtection="0"/>
    <xf numFmtId="0" fontId="65" fillId="26" borderId="282" applyNumberFormat="0" applyAlignment="0" applyProtection="0"/>
    <xf numFmtId="0" fontId="59" fillId="26" borderId="290" applyNumberFormat="0" applyAlignment="0" applyProtection="0"/>
    <xf numFmtId="0" fontId="6" fillId="29" borderId="293" applyNumberFormat="0" applyFont="0" applyAlignment="0" applyProtection="0"/>
    <xf numFmtId="0" fontId="65" fillId="26" borderId="271" applyNumberFormat="0" applyAlignment="0" applyProtection="0"/>
    <xf numFmtId="0" fontId="65" fillId="26" borderId="291" applyNumberFormat="0" applyAlignment="0" applyProtection="0"/>
    <xf numFmtId="0" fontId="59" fillId="26" borderId="270" applyNumberFormat="0" applyAlignment="0" applyProtection="0"/>
    <xf numFmtId="0" fontId="59" fillId="26" borderId="304" applyNumberFormat="0" applyAlignment="0" applyProtection="0"/>
    <xf numFmtId="0" fontId="71" fillId="0" borderId="311" applyNumberFormat="0" applyFill="0" applyAlignment="0" applyProtection="0"/>
    <xf numFmtId="0" fontId="65" fillId="26" borderId="271" applyNumberFormat="0" applyAlignment="0" applyProtection="0"/>
    <xf numFmtId="0" fontId="6" fillId="29" borderId="303" applyNumberFormat="0" applyFont="0" applyAlignment="0" applyProtection="0"/>
    <xf numFmtId="0" fontId="6" fillId="29" borderId="268" applyNumberFormat="0" applyFont="0" applyAlignment="0" applyProtection="0"/>
    <xf numFmtId="0" fontId="71" fillId="0" borderId="279" applyNumberFormat="0" applyFill="0" applyAlignment="0" applyProtection="0"/>
    <xf numFmtId="0" fontId="61" fillId="13" borderId="277" applyNumberFormat="0" applyAlignment="0" applyProtection="0"/>
    <xf numFmtId="0" fontId="65" fillId="26" borderId="271" applyNumberFormat="0" applyAlignment="0" applyProtection="0"/>
    <xf numFmtId="0" fontId="61" fillId="13" borderId="270" applyNumberFormat="0" applyAlignment="0" applyProtection="0"/>
    <xf numFmtId="0" fontId="61" fillId="13" borderId="270" applyNumberFormat="0" applyAlignment="0" applyProtection="0"/>
    <xf numFmtId="0" fontId="61" fillId="13" borderId="304" applyNumberFormat="0" applyAlignment="0" applyProtection="0"/>
    <xf numFmtId="0" fontId="6" fillId="29" borderId="294" applyNumberFormat="0" applyFont="0" applyAlignment="0" applyProtection="0"/>
    <xf numFmtId="0" fontId="71" fillId="0" borderId="272" applyNumberFormat="0" applyFill="0" applyAlignment="0" applyProtection="0"/>
    <xf numFmtId="0" fontId="65" fillId="26" borderId="287" applyNumberFormat="0" applyAlignment="0" applyProtection="0"/>
    <xf numFmtId="0" fontId="59" fillId="26" borderId="295" applyNumberFormat="0" applyAlignment="0" applyProtection="0"/>
    <xf numFmtId="0" fontId="6" fillId="29" borderId="276" applyNumberFormat="0" applyFont="0" applyAlignment="0" applyProtection="0"/>
    <xf numFmtId="0" fontId="71" fillId="0" borderId="301" applyNumberFormat="0" applyFill="0" applyAlignment="0" applyProtection="0"/>
    <xf numFmtId="0" fontId="59" fillId="26" borderId="290" applyNumberFormat="0" applyAlignment="0" applyProtection="0"/>
    <xf numFmtId="0" fontId="61" fillId="13" borderId="277" applyNumberFormat="0" applyAlignment="0" applyProtection="0"/>
    <xf numFmtId="0" fontId="65" fillId="26" borderId="310" applyNumberFormat="0" applyAlignment="0" applyProtection="0"/>
    <xf numFmtId="0" fontId="65" fillId="26" borderId="291" applyNumberFormat="0" applyAlignment="0" applyProtection="0"/>
    <xf numFmtId="0" fontId="59" fillId="26" borderId="277" applyNumberFormat="0" applyAlignment="0" applyProtection="0"/>
    <xf numFmtId="0" fontId="65" fillId="26" borderId="314" applyNumberFormat="0" applyAlignment="0" applyProtection="0"/>
    <xf numFmtId="0" fontId="71" fillId="0" borderId="301" applyNumberFormat="0" applyFill="0" applyAlignment="0" applyProtection="0"/>
    <xf numFmtId="172" fontId="6" fillId="0" borderId="0" applyFont="0" applyFill="0" applyBorder="0" applyAlignment="0" applyProtection="0"/>
    <xf numFmtId="0" fontId="6" fillId="29" borderId="268" applyNumberFormat="0" applyFont="0" applyAlignment="0" applyProtection="0"/>
    <xf numFmtId="0" fontId="71" fillId="0" borderId="288" applyNumberFormat="0" applyFill="0" applyAlignment="0" applyProtection="0"/>
    <xf numFmtId="0" fontId="65" fillId="26" borderId="314" applyNumberFormat="0" applyAlignment="0" applyProtection="0"/>
    <xf numFmtId="0" fontId="71" fillId="0" borderId="288" applyNumberFormat="0" applyFill="0" applyAlignment="0" applyProtection="0"/>
    <xf numFmtId="0" fontId="59" fillId="26" borderId="304" applyNumberFormat="0" applyAlignment="0" applyProtection="0"/>
    <xf numFmtId="0" fontId="61" fillId="13" borderId="290" applyNumberFormat="0" applyAlignment="0" applyProtection="0"/>
    <xf numFmtId="0" fontId="6" fillId="29" borderId="312" applyNumberFormat="0" applyFont="0" applyAlignment="0" applyProtection="0"/>
    <xf numFmtId="0" fontId="71" fillId="0" borderId="306" applyNumberFormat="0" applyFill="0" applyAlignment="0" applyProtection="0"/>
    <xf numFmtId="0" fontId="59" fillId="26" borderId="281" applyNumberFormat="0" applyAlignment="0" applyProtection="0"/>
    <xf numFmtId="0" fontId="61" fillId="13" borderId="304" applyNumberFormat="0" applyAlignment="0" applyProtection="0"/>
    <xf numFmtId="0" fontId="61" fillId="13" borderId="277" applyNumberFormat="0" applyAlignment="0" applyProtection="0"/>
    <xf numFmtId="0" fontId="6" fillId="29" borderId="268" applyNumberFormat="0" applyFont="0" applyAlignment="0" applyProtection="0"/>
    <xf numFmtId="0" fontId="59" fillId="26" borderId="281" applyNumberFormat="0" applyAlignment="0" applyProtection="0"/>
    <xf numFmtId="0" fontId="59" fillId="26" borderId="270" applyNumberFormat="0" applyAlignment="0" applyProtection="0"/>
    <xf numFmtId="0" fontId="61" fillId="13" borderId="313" applyNumberFormat="0" applyAlignment="0" applyProtection="0"/>
    <xf numFmtId="0" fontId="71" fillId="0" borderId="272" applyNumberFormat="0" applyFill="0" applyAlignment="0" applyProtection="0"/>
    <xf numFmtId="0" fontId="61" fillId="13" borderId="270" applyNumberFormat="0" applyAlignment="0" applyProtection="0"/>
    <xf numFmtId="0" fontId="6" fillId="29" borderId="273" applyNumberFormat="0" applyFont="0" applyAlignment="0" applyProtection="0"/>
    <xf numFmtId="0" fontId="59" fillId="26" borderId="304" applyNumberFormat="0" applyAlignment="0" applyProtection="0"/>
    <xf numFmtId="0" fontId="65" fillId="26" borderId="282" applyNumberFormat="0" applyAlignment="0" applyProtection="0"/>
    <xf numFmtId="0" fontId="6" fillId="29" borderId="312" applyNumberFormat="0" applyFont="0" applyAlignment="0" applyProtection="0"/>
    <xf numFmtId="0" fontId="59" fillId="26" borderId="277" applyNumberFormat="0" applyAlignment="0" applyProtection="0"/>
    <xf numFmtId="0" fontId="61" fillId="13" borderId="281" applyNumberFormat="0" applyAlignment="0" applyProtection="0"/>
    <xf numFmtId="0" fontId="65" fillId="26" borderId="291" applyNumberFormat="0" applyAlignment="0" applyProtection="0"/>
    <xf numFmtId="0" fontId="6" fillId="29" borderId="293" applyNumberFormat="0" applyFont="0" applyAlignment="0" applyProtection="0"/>
    <xf numFmtId="0" fontId="59" fillId="26" borderId="290" applyNumberFormat="0" applyAlignment="0" applyProtection="0"/>
    <xf numFmtId="0" fontId="6" fillId="29" borderId="294" applyNumberFormat="0" applyFont="0" applyAlignment="0" applyProtection="0"/>
    <xf numFmtId="0" fontId="61" fillId="13" borderId="277" applyNumberFormat="0" applyAlignment="0" applyProtection="0"/>
    <xf numFmtId="0" fontId="59" fillId="26" borderId="290" applyNumberFormat="0" applyAlignment="0" applyProtection="0"/>
    <xf numFmtId="0" fontId="65" fillId="26" borderId="287" applyNumberFormat="0" applyAlignment="0" applyProtection="0"/>
    <xf numFmtId="0" fontId="59" fillId="26" borderId="264" applyNumberFormat="0" applyAlignment="0" applyProtection="0"/>
    <xf numFmtId="0" fontId="61" fillId="13" borderId="264" applyNumberFormat="0" applyAlignment="0" applyProtection="0"/>
    <xf numFmtId="0" fontId="65" fillId="26" borderId="265" applyNumberFormat="0" applyAlignment="0" applyProtection="0"/>
    <xf numFmtId="0" fontId="71" fillId="0" borderId="266" applyNumberFormat="0" applyFill="0" applyAlignment="0" applyProtection="0"/>
    <xf numFmtId="0" fontId="59" fillId="26" borderId="264" applyNumberFormat="0" applyAlignment="0" applyProtection="0"/>
    <xf numFmtId="0" fontId="61" fillId="13" borderId="264" applyNumberFormat="0" applyAlignment="0" applyProtection="0"/>
    <xf numFmtId="0" fontId="65" fillId="26" borderId="265" applyNumberFormat="0" applyAlignment="0" applyProtection="0"/>
    <xf numFmtId="0" fontId="71" fillId="0" borderId="266" applyNumberFormat="0" applyFill="0" applyAlignment="0" applyProtection="0"/>
    <xf numFmtId="0" fontId="6" fillId="29" borderId="263" applyNumberFormat="0" applyFont="0" applyAlignment="0" applyProtection="0"/>
    <xf numFmtId="0" fontId="71" fillId="0" borderId="306" applyNumberFormat="0" applyFill="0" applyAlignment="0" applyProtection="0"/>
    <xf numFmtId="0" fontId="61" fillId="13" borderId="313" applyNumberFormat="0" applyAlignment="0" applyProtection="0"/>
    <xf numFmtId="0" fontId="6" fillId="29" borderId="308" applyNumberFormat="0" applyFont="0" applyAlignment="0" applyProtection="0"/>
    <xf numFmtId="0" fontId="71" fillId="0" borderId="279" applyNumberFormat="0" applyFill="0" applyAlignment="0" applyProtection="0"/>
    <xf numFmtId="0" fontId="71" fillId="0" borderId="283" applyNumberFormat="0" applyFill="0" applyAlignment="0" applyProtection="0"/>
    <xf numFmtId="0" fontId="6" fillId="29" borderId="273" applyNumberFormat="0" applyFont="0" applyAlignment="0" applyProtection="0"/>
    <xf numFmtId="0" fontId="59" fillId="26" borderId="277" applyNumberFormat="0" applyAlignment="0" applyProtection="0"/>
    <xf numFmtId="0" fontId="61" fillId="13" borderId="290" applyNumberFormat="0" applyAlignment="0" applyProtection="0"/>
    <xf numFmtId="0" fontId="71" fillId="0" borderId="288" applyNumberFormat="0" applyFill="0" applyAlignment="0" applyProtection="0"/>
    <xf numFmtId="0" fontId="61" fillId="13" borderId="286" applyNumberFormat="0" applyAlignment="0" applyProtection="0"/>
    <xf numFmtId="0" fontId="65" fillId="26" borderId="278" applyNumberFormat="0" applyAlignment="0" applyProtection="0"/>
    <xf numFmtId="0" fontId="59" fillId="26" borderId="281" applyNumberFormat="0" applyAlignment="0" applyProtection="0"/>
    <xf numFmtId="0" fontId="71" fillId="0" borderId="279" applyNumberFormat="0" applyFill="0" applyAlignment="0" applyProtection="0"/>
    <xf numFmtId="0" fontId="6" fillId="29" borderId="285" applyNumberFormat="0" applyFont="0" applyAlignment="0" applyProtection="0"/>
    <xf numFmtId="0" fontId="59" fillId="26" borderId="270" applyNumberFormat="0" applyAlignment="0" applyProtection="0"/>
    <xf numFmtId="0" fontId="65" fillId="26" borderId="282" applyNumberFormat="0" applyAlignment="0" applyProtection="0"/>
    <xf numFmtId="0" fontId="59" fillId="26" borderId="309" applyNumberFormat="0" applyAlignment="0" applyProtection="0"/>
    <xf numFmtId="0" fontId="71" fillId="0" borderId="283" applyNumberFormat="0" applyFill="0" applyAlignment="0" applyProtection="0"/>
    <xf numFmtId="0" fontId="71" fillId="0" borderId="279" applyNumberFormat="0" applyFill="0" applyAlignment="0" applyProtection="0"/>
    <xf numFmtId="0" fontId="71" fillId="0" borderId="283" applyNumberFormat="0" applyFill="0" applyAlignment="0" applyProtection="0"/>
    <xf numFmtId="0" fontId="71" fillId="0" borderId="279" applyNumberFormat="0" applyFill="0" applyAlignment="0" applyProtection="0"/>
    <xf numFmtId="0" fontId="59" fillId="26" borderId="313" applyNumberFormat="0" applyAlignment="0" applyProtection="0"/>
    <xf numFmtId="0" fontId="65" fillId="26" borderId="282" applyNumberFormat="0" applyAlignment="0" applyProtection="0"/>
    <xf numFmtId="0" fontId="59" fillId="26" borderId="290" applyNumberFormat="0" applyAlignment="0" applyProtection="0"/>
    <xf numFmtId="0" fontId="61" fillId="13" borderId="286" applyNumberFormat="0" applyAlignment="0" applyProtection="0"/>
    <xf numFmtId="0" fontId="6" fillId="29" borderId="273" applyNumberFormat="0" applyFont="0" applyAlignment="0" applyProtection="0"/>
    <xf numFmtId="0" fontId="71" fillId="0" borderId="272" applyNumberFormat="0" applyFill="0" applyAlignment="0" applyProtection="0"/>
    <xf numFmtId="0" fontId="71" fillId="0" borderId="301" applyNumberFormat="0" applyFill="0" applyAlignment="0" applyProtection="0"/>
    <xf numFmtId="0" fontId="61" fillId="13" borderId="313" applyNumberFormat="0" applyAlignment="0" applyProtection="0"/>
    <xf numFmtId="0" fontId="61" fillId="13" borderId="309" applyNumberFormat="0" applyAlignment="0" applyProtection="0"/>
    <xf numFmtId="0" fontId="71" fillId="0" borderId="292" applyNumberFormat="0" applyFill="0" applyAlignment="0" applyProtection="0"/>
    <xf numFmtId="0" fontId="65" fillId="26" borderId="287" applyNumberFormat="0" applyAlignment="0" applyProtection="0"/>
    <xf numFmtId="0" fontId="6" fillId="29" borderId="280" applyNumberFormat="0" applyFont="0" applyAlignment="0" applyProtection="0"/>
    <xf numFmtId="0" fontId="61" fillId="13" borderId="286" applyNumberFormat="0" applyAlignment="0" applyProtection="0"/>
    <xf numFmtId="0" fontId="6" fillId="29" borderId="285" applyNumberFormat="0" applyFont="0" applyAlignment="0" applyProtection="0"/>
    <xf numFmtId="0" fontId="61" fillId="13" borderId="309" applyNumberFormat="0" applyAlignment="0" applyProtection="0"/>
    <xf numFmtId="0" fontId="65" fillId="26" borderId="278" applyNumberFormat="0" applyAlignment="0" applyProtection="0"/>
    <xf numFmtId="0" fontId="6" fillId="29" borderId="280" applyNumberFormat="0" applyFont="0" applyAlignment="0" applyProtection="0"/>
    <xf numFmtId="0" fontId="61" fillId="13" borderId="290" applyNumberFormat="0" applyAlignment="0" applyProtection="0"/>
    <xf numFmtId="0" fontId="61" fillId="13" borderId="290" applyNumberFormat="0" applyAlignment="0" applyProtection="0"/>
    <xf numFmtId="0" fontId="61" fillId="13" borderId="295" applyNumberFormat="0" applyAlignment="0" applyProtection="0"/>
    <xf numFmtId="0" fontId="59" fillId="26" borderId="299" applyNumberFormat="0" applyAlignment="0" applyProtection="0"/>
    <xf numFmtId="0" fontId="71" fillId="0" borderId="272" applyNumberFormat="0" applyFill="0" applyAlignment="0" applyProtection="0"/>
    <xf numFmtId="0" fontId="6" fillId="29" borderId="269" applyNumberFormat="0" applyFont="0" applyAlignment="0" applyProtection="0"/>
    <xf numFmtId="0" fontId="59" fillId="26" borderId="270" applyNumberFormat="0" applyAlignment="0" applyProtection="0"/>
    <xf numFmtId="0" fontId="71" fillId="0" borderId="292" applyNumberFormat="0" applyFill="0" applyAlignment="0" applyProtection="0"/>
    <xf numFmtId="0" fontId="71" fillId="0" borderId="279" applyNumberFormat="0" applyFill="0" applyAlignment="0" applyProtection="0"/>
    <xf numFmtId="0" fontId="65" fillId="26" borderId="282" applyNumberFormat="0" applyAlignment="0" applyProtection="0"/>
    <xf numFmtId="0" fontId="61" fillId="13" borderId="277" applyNumberFormat="0" applyAlignment="0" applyProtection="0"/>
    <xf numFmtId="0" fontId="65" fillId="26" borderId="305" applyNumberFormat="0" applyAlignment="0" applyProtection="0"/>
    <xf numFmtId="0" fontId="61" fillId="13" borderId="313" applyNumberFormat="0" applyAlignment="0" applyProtection="0"/>
    <xf numFmtId="0" fontId="6" fillId="29" borderId="269" applyNumberFormat="0" applyFont="0" applyAlignment="0" applyProtection="0"/>
    <xf numFmtId="0" fontId="59" fillId="26" borderId="270" applyNumberFormat="0" applyAlignment="0" applyProtection="0"/>
    <xf numFmtId="0" fontId="61" fillId="13" borderId="290" applyNumberFormat="0" applyAlignment="0" applyProtection="0"/>
    <xf numFmtId="0" fontId="6" fillId="29" borderId="269" applyNumberFormat="0" applyFont="0" applyAlignment="0" applyProtection="0"/>
    <xf numFmtId="0" fontId="61" fillId="13" borderId="270" applyNumberFormat="0" applyAlignment="0" applyProtection="0"/>
    <xf numFmtId="0" fontId="6" fillId="29" borderId="269" applyNumberFormat="0" applyFont="0" applyAlignment="0" applyProtection="0"/>
    <xf numFmtId="0" fontId="71" fillId="0" borderId="272" applyNumberFormat="0" applyFill="0" applyAlignment="0" applyProtection="0"/>
    <xf numFmtId="0" fontId="59" fillId="26" borderId="270" applyNumberFormat="0" applyAlignment="0" applyProtection="0"/>
    <xf numFmtId="0" fontId="71" fillId="0" borderId="272" applyNumberFormat="0" applyFill="0" applyAlignment="0" applyProtection="0"/>
    <xf numFmtId="0" fontId="71" fillId="0" borderId="272" applyNumberFormat="0" applyFill="0" applyAlignment="0" applyProtection="0"/>
    <xf numFmtId="0" fontId="65" fillId="26" borderId="271" applyNumberFormat="0" applyAlignment="0" applyProtection="0"/>
    <xf numFmtId="0" fontId="59" fillId="26" borderId="270" applyNumberFormat="0" applyAlignment="0" applyProtection="0"/>
    <xf numFmtId="0" fontId="71" fillId="0" borderId="311" applyNumberFormat="0" applyFill="0" applyAlignment="0" applyProtection="0"/>
    <xf numFmtId="0" fontId="61" fillId="13" borderId="270" applyNumberFormat="0" applyAlignment="0" applyProtection="0"/>
    <xf numFmtId="0" fontId="6" fillId="29" borderId="303" applyNumberFormat="0" applyFont="0" applyAlignment="0" applyProtection="0"/>
    <xf numFmtId="0" fontId="65" fillId="26" borderId="287" applyNumberFormat="0" applyAlignment="0" applyProtection="0"/>
    <xf numFmtId="0" fontId="59" fillId="26" borderId="281" applyNumberFormat="0" applyAlignment="0" applyProtection="0"/>
    <xf numFmtId="0" fontId="65" fillId="26" borderId="310" applyNumberFormat="0" applyAlignment="0" applyProtection="0"/>
    <xf numFmtId="0" fontId="59" fillId="26" borderId="309" applyNumberFormat="0" applyAlignment="0" applyProtection="0"/>
    <xf numFmtId="0" fontId="59" fillId="26" borderId="309" applyNumberFormat="0" applyAlignment="0" applyProtection="0"/>
    <xf numFmtId="0" fontId="6" fillId="29" borderId="269" applyNumberFormat="0" applyFont="0" applyAlignment="0" applyProtection="0"/>
    <xf numFmtId="0" fontId="65" fillId="26" borderId="300" applyNumberFormat="0" applyAlignment="0" applyProtection="0"/>
    <xf numFmtId="0" fontId="65" fillId="26" borderId="310" applyNumberFormat="0" applyAlignment="0" applyProtection="0"/>
    <xf numFmtId="0" fontId="6" fillId="29" borderId="273" applyNumberFormat="0" applyFont="0" applyAlignment="0" applyProtection="0"/>
    <xf numFmtId="0" fontId="71" fillId="0" borderId="301" applyNumberFormat="0" applyFill="0" applyAlignment="0" applyProtection="0"/>
    <xf numFmtId="0" fontId="71" fillId="0" borderId="283" applyNumberFormat="0" applyFill="0" applyAlignment="0" applyProtection="0"/>
    <xf numFmtId="0" fontId="65" fillId="26" borderId="291" applyNumberFormat="0" applyAlignment="0" applyProtection="0"/>
    <xf numFmtId="0" fontId="65" fillId="26" borderId="300" applyNumberFormat="0" applyAlignment="0" applyProtection="0"/>
    <xf numFmtId="0" fontId="59" fillId="26" borderId="304" applyNumberFormat="0" applyAlignment="0" applyProtection="0"/>
    <xf numFmtId="0" fontId="65" fillId="26" borderId="300" applyNumberFormat="0" applyAlignment="0" applyProtection="0"/>
    <xf numFmtId="0" fontId="6" fillId="29" borderId="285" applyNumberFormat="0" applyFont="0" applyAlignment="0" applyProtection="0"/>
    <xf numFmtId="0" fontId="6" fillId="29" borderId="285" applyNumberFormat="0" applyFont="0" applyAlignment="0" applyProtection="0"/>
    <xf numFmtId="0" fontId="65" fillId="26" borderId="282" applyNumberFormat="0" applyAlignment="0" applyProtection="0"/>
    <xf numFmtId="0" fontId="61" fillId="13" borderId="286" applyNumberFormat="0" applyAlignment="0" applyProtection="0"/>
    <xf numFmtId="0" fontId="61" fillId="13" borderId="286" applyNumberFormat="0" applyAlignment="0" applyProtection="0"/>
    <xf numFmtId="0" fontId="71" fillId="0" borderId="301" applyNumberFormat="0" applyFill="0" applyAlignment="0" applyProtection="0"/>
    <xf numFmtId="0" fontId="65" fillId="26" borderId="296" applyNumberFormat="0" applyAlignment="0" applyProtection="0"/>
    <xf numFmtId="0" fontId="61" fillId="13" borderId="286" applyNumberFormat="0" applyAlignment="0" applyProtection="0"/>
    <xf numFmtId="0" fontId="61" fillId="13" borderId="281" applyNumberFormat="0" applyAlignment="0" applyProtection="0"/>
    <xf numFmtId="0" fontId="6" fillId="29" borderId="276" applyNumberFormat="0" applyFont="0" applyAlignment="0" applyProtection="0"/>
    <xf numFmtId="0" fontId="61" fillId="13" borderId="270" applyNumberFormat="0" applyAlignment="0" applyProtection="0"/>
    <xf numFmtId="0" fontId="65" fillId="26" borderId="305" applyNumberFormat="0" applyAlignment="0" applyProtection="0"/>
    <xf numFmtId="0" fontId="71" fillId="0" borderId="272" applyNumberFormat="0" applyFill="0" applyAlignment="0" applyProtection="0"/>
    <xf numFmtId="0" fontId="59" fillId="26" borderId="277" applyNumberFormat="0" applyAlignment="0" applyProtection="0"/>
    <xf numFmtId="0" fontId="61" fillId="13" borderId="295" applyNumberFormat="0" applyAlignment="0" applyProtection="0"/>
    <xf numFmtId="0" fontId="61" fillId="13" borderId="286" applyNumberFormat="0" applyAlignment="0" applyProtection="0"/>
    <xf numFmtId="0" fontId="65" fillId="26" borderId="291" applyNumberFormat="0" applyAlignment="0" applyProtection="0"/>
    <xf numFmtId="0" fontId="61" fillId="13" borderId="270" applyNumberFormat="0" applyAlignment="0" applyProtection="0"/>
    <xf numFmtId="0" fontId="65" fillId="26" borderId="278" applyNumberFormat="0" applyAlignment="0" applyProtection="0"/>
    <xf numFmtId="0" fontId="61" fillId="13" borderId="281" applyNumberFormat="0" applyAlignment="0" applyProtection="0"/>
    <xf numFmtId="0" fontId="61" fillId="13" borderId="277" applyNumberFormat="0" applyAlignment="0" applyProtection="0"/>
    <xf numFmtId="0" fontId="59" fillId="26" borderId="299" applyNumberFormat="0" applyAlignment="0" applyProtection="0"/>
    <xf numFmtId="0" fontId="59" fillId="26" borderId="281" applyNumberFormat="0" applyAlignment="0" applyProtection="0"/>
    <xf numFmtId="0" fontId="59" fillId="26" borderId="270" applyNumberFormat="0" applyAlignment="0" applyProtection="0"/>
    <xf numFmtId="0" fontId="59" fillId="26" borderId="304" applyNumberFormat="0" applyAlignment="0" applyProtection="0"/>
    <xf numFmtId="0" fontId="61" fillId="13" borderId="299" applyNumberFormat="0" applyAlignment="0" applyProtection="0"/>
    <xf numFmtId="0" fontId="6" fillId="29" borderId="293" applyNumberFormat="0" applyFont="0" applyAlignment="0" applyProtection="0"/>
    <xf numFmtId="0" fontId="71" fillId="0" borderId="311" applyNumberFormat="0" applyFill="0" applyAlignment="0" applyProtection="0"/>
    <xf numFmtId="0" fontId="59" fillId="26" borderId="290" applyNumberFormat="0" applyAlignment="0" applyProtection="0"/>
    <xf numFmtId="0" fontId="65" fillId="26" borderId="278" applyNumberFormat="0" applyAlignment="0" applyProtection="0"/>
    <xf numFmtId="0" fontId="61" fillId="13" borderId="295" applyNumberFormat="0" applyAlignment="0" applyProtection="0"/>
    <xf numFmtId="0" fontId="65" fillId="26" borderId="282" applyNumberFormat="0" applyAlignment="0" applyProtection="0"/>
    <xf numFmtId="0" fontId="6" fillId="29" borderId="293" applyNumberFormat="0" applyFont="0" applyAlignment="0" applyProtection="0"/>
    <xf numFmtId="0" fontId="61" fillId="13" borderId="304" applyNumberFormat="0" applyAlignment="0" applyProtection="0"/>
    <xf numFmtId="0" fontId="6" fillId="29" borderId="273" applyNumberFormat="0" applyFont="0" applyAlignment="0" applyProtection="0"/>
    <xf numFmtId="0" fontId="6" fillId="29" borderId="276" applyNumberFormat="0" applyFont="0" applyAlignment="0" applyProtection="0"/>
    <xf numFmtId="0" fontId="65" fillId="26" borderId="271" applyNumberFormat="0" applyAlignment="0" applyProtection="0"/>
    <xf numFmtId="0" fontId="61" fillId="13" borderId="281" applyNumberFormat="0" applyAlignment="0" applyProtection="0"/>
    <xf numFmtId="0" fontId="65" fillId="26" borderId="310" applyNumberFormat="0" applyAlignment="0" applyProtection="0"/>
    <xf numFmtId="0" fontId="71" fillId="0" borderId="283" applyNumberFormat="0" applyFill="0" applyAlignment="0" applyProtection="0"/>
    <xf numFmtId="0" fontId="59" fillId="26" borderId="299" applyNumberFormat="0" applyAlignment="0" applyProtection="0"/>
    <xf numFmtId="0" fontId="61" fillId="13" borderId="304" applyNumberFormat="0" applyAlignment="0" applyProtection="0"/>
    <xf numFmtId="0" fontId="59" fillId="26" borderId="277" applyNumberFormat="0" applyAlignment="0" applyProtection="0"/>
    <xf numFmtId="0" fontId="6" fillId="29" borderId="269" applyNumberFormat="0" applyFont="0" applyAlignment="0" applyProtection="0"/>
    <xf numFmtId="0" fontId="71" fillId="0" borderId="283" applyNumberFormat="0" applyFill="0" applyAlignment="0" applyProtection="0"/>
    <xf numFmtId="0" fontId="65" fillId="26" borderId="310" applyNumberFormat="0" applyAlignment="0" applyProtection="0"/>
    <xf numFmtId="0" fontId="65" fillId="26" borderId="282" applyNumberFormat="0" applyAlignment="0" applyProtection="0"/>
    <xf numFmtId="0" fontId="61" fillId="13" borderId="304" applyNumberFormat="0" applyAlignment="0" applyProtection="0"/>
    <xf numFmtId="0" fontId="6" fillId="29" borderId="298" applyNumberFormat="0" applyFont="0" applyAlignment="0" applyProtection="0"/>
    <xf numFmtId="0" fontId="59" fillId="26" borderId="281" applyNumberFormat="0" applyAlignment="0" applyProtection="0"/>
    <xf numFmtId="0" fontId="61" fillId="13" borderId="295" applyNumberFormat="0" applyAlignment="0" applyProtection="0"/>
    <xf numFmtId="0" fontId="59" fillId="26" borderId="290" applyNumberFormat="0" applyAlignment="0" applyProtection="0"/>
    <xf numFmtId="0" fontId="65" fillId="26" borderId="282" applyNumberFormat="0" applyAlignment="0" applyProtection="0"/>
    <xf numFmtId="0" fontId="65" fillId="26" borderId="305" applyNumberFormat="0" applyAlignment="0" applyProtection="0"/>
    <xf numFmtId="0" fontId="59" fillId="26" borderId="277" applyNumberFormat="0" applyAlignment="0" applyProtection="0"/>
    <xf numFmtId="0" fontId="65" fillId="26" borderId="282" applyNumberFormat="0" applyAlignment="0" applyProtection="0"/>
    <xf numFmtId="0" fontId="6" fillId="29" borderId="285" applyNumberFormat="0" applyFont="0" applyAlignment="0" applyProtection="0"/>
    <xf numFmtId="0" fontId="59" fillId="26" borderId="281" applyNumberFormat="0" applyAlignment="0" applyProtection="0"/>
    <xf numFmtId="0" fontId="65" fillId="26" borderId="278" applyNumberFormat="0" applyAlignment="0" applyProtection="0"/>
    <xf numFmtId="0" fontId="65" fillId="26" borderId="287" applyNumberFormat="0" applyAlignment="0" applyProtection="0"/>
    <xf numFmtId="0" fontId="6" fillId="29" borderId="293" applyNumberFormat="0" applyFont="0" applyAlignment="0" applyProtection="0"/>
    <xf numFmtId="0" fontId="71" fillId="0" borderId="272" applyNumberFormat="0" applyFill="0" applyAlignment="0" applyProtection="0"/>
    <xf numFmtId="0" fontId="61" fillId="13" borderId="290" applyNumberFormat="0" applyAlignment="0" applyProtection="0"/>
    <xf numFmtId="0" fontId="65" fillId="26" borderId="287" applyNumberFormat="0" applyAlignment="0" applyProtection="0"/>
    <xf numFmtId="0" fontId="71" fillId="0" borderId="301" applyNumberFormat="0" applyFill="0" applyAlignment="0" applyProtection="0"/>
    <xf numFmtId="0" fontId="71" fillId="0" borderId="297" applyNumberFormat="0" applyFill="0" applyAlignment="0" applyProtection="0"/>
    <xf numFmtId="0" fontId="65" fillId="26" borderId="278" applyNumberFormat="0" applyAlignment="0" applyProtection="0"/>
    <xf numFmtId="0" fontId="61" fillId="13" borderId="281" applyNumberFormat="0" applyAlignment="0" applyProtection="0"/>
    <xf numFmtId="0" fontId="6" fillId="29" borderId="275" applyNumberFormat="0" applyFont="0" applyAlignment="0" applyProtection="0"/>
    <xf numFmtId="0" fontId="71" fillId="0" borderId="279" applyNumberFormat="0" applyFill="0" applyAlignment="0" applyProtection="0"/>
    <xf numFmtId="0" fontId="61" fillId="13" borderId="299" applyNumberFormat="0" applyAlignment="0" applyProtection="0"/>
    <xf numFmtId="0" fontId="65" fillId="26" borderId="314" applyNumberFormat="0" applyAlignment="0" applyProtection="0"/>
    <xf numFmtId="0" fontId="71" fillId="0" borderId="288" applyNumberFormat="0" applyFill="0" applyAlignment="0" applyProtection="0"/>
    <xf numFmtId="0" fontId="65" fillId="26" borderId="305" applyNumberFormat="0" applyAlignment="0" applyProtection="0"/>
    <xf numFmtId="0" fontId="6" fillId="29" borderId="294" applyNumberFormat="0" applyFont="0" applyAlignment="0" applyProtection="0"/>
    <xf numFmtId="0" fontId="59" fillId="26" borderId="270" applyNumberFormat="0" applyAlignment="0" applyProtection="0"/>
    <xf numFmtId="0" fontId="59" fillId="26" borderId="277" applyNumberFormat="0" applyAlignment="0" applyProtection="0"/>
    <xf numFmtId="0" fontId="6" fillId="29" borderId="276" applyNumberFormat="0" applyFont="0" applyAlignment="0" applyProtection="0"/>
    <xf numFmtId="0" fontId="6" fillId="29" borderId="298" applyNumberFormat="0" applyFont="0" applyAlignment="0" applyProtection="0"/>
    <xf numFmtId="0" fontId="71" fillId="0" borderId="297" applyNumberFormat="0" applyFill="0" applyAlignment="0" applyProtection="0"/>
    <xf numFmtId="0" fontId="71" fillId="0" borderId="288" applyNumberFormat="0" applyFill="0" applyAlignment="0" applyProtection="0"/>
    <xf numFmtId="0" fontId="59" fillId="26" borderId="304" applyNumberFormat="0" applyAlignment="0" applyProtection="0"/>
    <xf numFmtId="0" fontId="71" fillId="0" borderId="297" applyNumberFormat="0" applyFill="0" applyAlignment="0" applyProtection="0"/>
    <xf numFmtId="0" fontId="6" fillId="29" borderId="289" applyNumberFormat="0" applyFont="0" applyAlignment="0" applyProtection="0"/>
    <xf numFmtId="0" fontId="65" fillId="26" borderId="314" applyNumberFormat="0" applyAlignment="0" applyProtection="0"/>
    <xf numFmtId="0" fontId="6" fillId="29" borderId="312" applyNumberFormat="0" applyFont="0" applyAlignment="0" applyProtection="0"/>
    <xf numFmtId="0" fontId="71" fillId="0" borderId="272" applyNumberFormat="0" applyFill="0" applyAlignment="0" applyProtection="0"/>
    <xf numFmtId="0" fontId="59" fillId="26" borderId="286" applyNumberFormat="0" applyAlignment="0" applyProtection="0"/>
    <xf numFmtId="0" fontId="6" fillId="29" borderId="275" applyNumberFormat="0" applyFont="0" applyAlignment="0" applyProtection="0"/>
    <xf numFmtId="0" fontId="59" fillId="26" borderId="295" applyNumberFormat="0" applyAlignment="0" applyProtection="0"/>
    <xf numFmtId="0" fontId="61" fillId="13" borderId="290" applyNumberFormat="0" applyAlignment="0" applyProtection="0"/>
    <xf numFmtId="0" fontId="61" fillId="13" borderId="295" applyNumberFormat="0" applyAlignment="0" applyProtection="0"/>
    <xf numFmtId="0" fontId="61" fillId="13" borderId="313" applyNumberFormat="0" applyAlignment="0" applyProtection="0"/>
    <xf numFmtId="0" fontId="6" fillId="29" borderId="289" applyNumberFormat="0" applyFont="0" applyAlignment="0" applyProtection="0"/>
    <xf numFmtId="0" fontId="71" fillId="0" borderId="292" applyNumberFormat="0" applyFill="0" applyAlignment="0" applyProtection="0"/>
    <xf numFmtId="0" fontId="65" fillId="26" borderId="278" applyNumberFormat="0" applyAlignment="0" applyProtection="0"/>
    <xf numFmtId="0" fontId="61" fillId="13" borderId="286" applyNumberFormat="0" applyAlignment="0" applyProtection="0"/>
    <xf numFmtId="0" fontId="71" fillId="0" borderId="272" applyNumberFormat="0" applyFill="0" applyAlignment="0" applyProtection="0"/>
    <xf numFmtId="0" fontId="71" fillId="0" borderId="272" applyNumberFormat="0" applyFill="0" applyAlignment="0" applyProtection="0"/>
    <xf numFmtId="0" fontId="6" fillId="29" borderId="285" applyNumberFormat="0" applyFont="0" applyAlignment="0" applyProtection="0"/>
    <xf numFmtId="0" fontId="65" fillId="26" borderId="271" applyNumberFormat="0" applyAlignment="0" applyProtection="0"/>
    <xf numFmtId="0" fontId="65" fillId="26" borderId="278" applyNumberFormat="0" applyAlignment="0" applyProtection="0"/>
    <xf numFmtId="0" fontId="65" fillId="26" borderId="271" applyNumberFormat="0" applyAlignment="0" applyProtection="0"/>
    <xf numFmtId="0" fontId="71" fillId="0" borderId="272" applyNumberFormat="0" applyFill="0" applyAlignment="0" applyProtection="0"/>
    <xf numFmtId="0" fontId="6" fillId="29" borderId="269" applyNumberFormat="0" applyFont="0" applyAlignment="0" applyProtection="0"/>
    <xf numFmtId="0" fontId="65" fillId="26" borderId="271" applyNumberFormat="0" applyAlignment="0" applyProtection="0"/>
    <xf numFmtId="0" fontId="6" fillId="29" borderId="269" applyNumberFormat="0" applyFont="0" applyAlignment="0" applyProtection="0"/>
    <xf numFmtId="0" fontId="71" fillId="0" borderId="272" applyNumberFormat="0" applyFill="0" applyAlignment="0" applyProtection="0"/>
    <xf numFmtId="0" fontId="61" fillId="13" borderId="270" applyNumberFormat="0" applyAlignment="0" applyProtection="0"/>
    <xf numFmtId="0" fontId="61" fillId="13" borderId="270" applyNumberFormat="0" applyAlignment="0" applyProtection="0"/>
    <xf numFmtId="0" fontId="71" fillId="0" borderId="272" applyNumberFormat="0" applyFill="0" applyAlignment="0" applyProtection="0"/>
    <xf numFmtId="0" fontId="61" fillId="13" borderId="270" applyNumberFormat="0" applyAlignment="0" applyProtection="0"/>
    <xf numFmtId="0" fontId="71" fillId="0" borderId="272" applyNumberFormat="0" applyFill="0" applyAlignment="0" applyProtection="0"/>
    <xf numFmtId="0" fontId="71" fillId="0" borderId="292" applyNumberFormat="0" applyFill="0" applyAlignment="0" applyProtection="0"/>
    <xf numFmtId="0" fontId="59" fillId="26" borderId="313" applyNumberFormat="0" applyAlignment="0" applyProtection="0"/>
    <xf numFmtId="0" fontId="65" fillId="26" borderId="278" applyNumberFormat="0" applyAlignment="0" applyProtection="0"/>
    <xf numFmtId="0" fontId="61" fillId="13" borderId="277" applyNumberFormat="0" applyAlignment="0" applyProtection="0"/>
    <xf numFmtId="0" fontId="65" fillId="26" borderId="282" applyNumberFormat="0" applyAlignment="0" applyProtection="0"/>
    <xf numFmtId="0" fontId="61" fillId="13" borderId="309" applyNumberFormat="0" applyAlignment="0" applyProtection="0"/>
    <xf numFmtId="0" fontId="65" fillId="26" borderId="291" applyNumberFormat="0" applyAlignment="0" applyProtection="0"/>
    <xf numFmtId="0" fontId="65" fillId="26" borderId="305" applyNumberFormat="0" applyAlignment="0" applyProtection="0"/>
    <xf numFmtId="0" fontId="71" fillId="0" borderId="283" applyNumberFormat="0" applyFill="0" applyAlignment="0" applyProtection="0"/>
    <xf numFmtId="0" fontId="59" fillId="26" borderId="286" applyNumberFormat="0" applyAlignment="0" applyProtection="0"/>
    <xf numFmtId="0" fontId="59" fillId="26" borderId="295" applyNumberFormat="0" applyAlignment="0" applyProtection="0"/>
    <xf numFmtId="0" fontId="59" fillId="26" borderId="286" applyNumberFormat="0" applyAlignment="0" applyProtection="0"/>
    <xf numFmtId="0" fontId="65" fillId="26" borderId="287" applyNumberFormat="0" applyAlignment="0" applyProtection="0"/>
    <xf numFmtId="0" fontId="65" fillId="26" borderId="291" applyNumberFormat="0" applyAlignment="0" applyProtection="0"/>
    <xf numFmtId="0" fontId="6" fillId="29" borderId="275" applyNumberFormat="0" applyFont="0" applyAlignment="0" applyProtection="0"/>
    <xf numFmtId="0" fontId="61" fillId="13" borderId="304" applyNumberFormat="0" applyAlignment="0" applyProtection="0"/>
    <xf numFmtId="0" fontId="65" fillId="26" borderId="300" applyNumberFormat="0" applyAlignment="0" applyProtection="0"/>
    <xf numFmtId="0" fontId="61" fillId="13" borderId="286" applyNumberFormat="0" applyAlignment="0" applyProtection="0"/>
    <xf numFmtId="0" fontId="6" fillId="29" borderId="273" applyNumberFormat="0" applyFont="0" applyAlignment="0" applyProtection="0"/>
    <xf numFmtId="0" fontId="59" fillId="26" borderId="286" applyNumberFormat="0" applyAlignment="0" applyProtection="0"/>
    <xf numFmtId="0" fontId="61" fillId="13" borderId="277" applyNumberFormat="0" applyAlignment="0" applyProtection="0"/>
    <xf numFmtId="0" fontId="65" fillId="26" borderId="300" applyNumberFormat="0" applyAlignment="0" applyProtection="0"/>
    <xf numFmtId="0" fontId="65" fillId="26" borderId="296" applyNumberFormat="0" applyAlignment="0" applyProtection="0"/>
    <xf numFmtId="0" fontId="6" fillId="29" borderId="289" applyNumberFormat="0" applyFont="0" applyAlignment="0" applyProtection="0"/>
    <xf numFmtId="0" fontId="61" fillId="13" borderId="299" applyNumberFormat="0" applyAlignment="0" applyProtection="0"/>
    <xf numFmtId="0" fontId="71" fillId="0" borderId="272" applyNumberFormat="0" applyFill="0" applyAlignment="0" applyProtection="0"/>
    <xf numFmtId="0" fontId="71" fillId="0" borderId="272" applyNumberFormat="0" applyFill="0" applyAlignment="0" applyProtection="0"/>
    <xf numFmtId="0" fontId="61" fillId="13" borderId="277" applyNumberFormat="0" applyAlignment="0" applyProtection="0"/>
    <xf numFmtId="0" fontId="65" fillId="26" borderId="310" applyNumberFormat="0" applyAlignment="0" applyProtection="0"/>
    <xf numFmtId="0" fontId="6" fillId="29" borderId="275" applyNumberFormat="0" applyFont="0" applyAlignment="0" applyProtection="0"/>
    <xf numFmtId="0" fontId="59" fillId="26" borderId="313" applyNumberFormat="0" applyAlignment="0" applyProtection="0"/>
    <xf numFmtId="0" fontId="59" fillId="26" borderId="290" applyNumberFormat="0" applyAlignment="0" applyProtection="0"/>
    <xf numFmtId="0" fontId="59" fillId="26" borderId="299" applyNumberFormat="0" applyAlignment="0" applyProtection="0"/>
    <xf numFmtId="0" fontId="59" fillId="26" borderId="304" applyNumberFormat="0" applyAlignment="0" applyProtection="0"/>
    <xf numFmtId="0" fontId="59" fillId="26" borderId="277" applyNumberFormat="0" applyAlignment="0" applyProtection="0"/>
    <xf numFmtId="0" fontId="6" fillId="29" borderId="280" applyNumberFormat="0" applyFont="0" applyAlignment="0" applyProtection="0"/>
    <xf numFmtId="0" fontId="59" fillId="26" borderId="277" applyNumberFormat="0" applyAlignment="0" applyProtection="0"/>
    <xf numFmtId="0" fontId="59" fillId="26" borderId="299" applyNumberFormat="0" applyAlignment="0" applyProtection="0"/>
    <xf numFmtId="0" fontId="65" fillId="26" borderId="271" applyNumberFormat="0" applyAlignment="0" applyProtection="0"/>
    <xf numFmtId="0" fontId="65" fillId="26" borderId="282" applyNumberFormat="0" applyAlignment="0" applyProtection="0"/>
    <xf numFmtId="0" fontId="6" fillId="29" borderId="273" applyNumberFormat="0" applyFont="0" applyAlignment="0" applyProtection="0"/>
    <xf numFmtId="0" fontId="61" fillId="13" borderId="286" applyNumberFormat="0" applyAlignment="0" applyProtection="0"/>
    <xf numFmtId="0" fontId="6" fillId="29" borderId="280" applyNumberFormat="0" applyFont="0" applyAlignment="0" applyProtection="0"/>
    <xf numFmtId="0" fontId="71" fillId="0" borderId="288" applyNumberFormat="0" applyFill="0" applyAlignment="0" applyProtection="0"/>
    <xf numFmtId="0" fontId="59" fillId="26" borderId="286" applyNumberFormat="0" applyAlignment="0" applyProtection="0"/>
    <xf numFmtId="0" fontId="71" fillId="0" borderId="283" applyNumberFormat="0" applyFill="0" applyAlignment="0" applyProtection="0"/>
    <xf numFmtId="0" fontId="61" fillId="13" borderId="313" applyNumberFormat="0" applyAlignment="0" applyProtection="0"/>
    <xf numFmtId="0" fontId="6" fillId="29" borderId="285" applyNumberFormat="0" applyFont="0" applyAlignment="0" applyProtection="0"/>
    <xf numFmtId="0" fontId="71" fillId="0" borderId="292" applyNumberFormat="0" applyFill="0" applyAlignment="0" applyProtection="0"/>
    <xf numFmtId="0" fontId="71" fillId="0" borderId="272" applyNumberFormat="0" applyFill="0" applyAlignment="0" applyProtection="0"/>
    <xf numFmtId="0" fontId="65" fillId="26" borderId="296" applyNumberFormat="0" applyAlignment="0" applyProtection="0"/>
    <xf numFmtId="0" fontId="71" fillId="0" borderId="301" applyNumberFormat="0" applyFill="0" applyAlignment="0" applyProtection="0"/>
    <xf numFmtId="0" fontId="6" fillId="29" borderId="273" applyNumberFormat="0" applyFont="0" applyAlignment="0" applyProtection="0"/>
    <xf numFmtId="0" fontId="65" fillId="26" borderId="291" applyNumberFormat="0" applyAlignment="0" applyProtection="0"/>
    <xf numFmtId="0" fontId="59" fillId="26" borderId="299" applyNumberFormat="0" applyAlignment="0" applyProtection="0"/>
    <xf numFmtId="0" fontId="61" fillId="13" borderId="270" applyNumberFormat="0" applyAlignment="0" applyProtection="0"/>
    <xf numFmtId="0" fontId="71" fillId="0" borderId="279" applyNumberFormat="0" applyFill="0" applyAlignment="0" applyProtection="0"/>
    <xf numFmtId="0" fontId="59" fillId="26" borderId="304" applyNumberFormat="0" applyAlignment="0" applyProtection="0"/>
    <xf numFmtId="0" fontId="59" fillId="26" borderId="277" applyNumberFormat="0" applyAlignment="0" applyProtection="0"/>
    <xf numFmtId="0" fontId="71" fillId="0" borderId="315" applyNumberFormat="0" applyFill="0" applyAlignment="0" applyProtection="0"/>
    <xf numFmtId="0" fontId="59" fillId="26" borderId="281" applyNumberFormat="0" applyAlignment="0" applyProtection="0"/>
    <xf numFmtId="0" fontId="61" fillId="13" borderId="281" applyNumberFormat="0" applyAlignment="0" applyProtection="0"/>
    <xf numFmtId="0" fontId="71" fillId="0" borderId="272" applyNumberFormat="0" applyFill="0" applyAlignment="0" applyProtection="0"/>
    <xf numFmtId="0" fontId="65" fillId="26" borderId="282" applyNumberFormat="0" applyAlignment="0" applyProtection="0"/>
    <xf numFmtId="0" fontId="71" fillId="0" borderId="301" applyNumberFormat="0" applyFill="0" applyAlignment="0" applyProtection="0"/>
    <xf numFmtId="0" fontId="59" fillId="26" borderId="304" applyNumberFormat="0" applyAlignment="0" applyProtection="0"/>
    <xf numFmtId="0" fontId="65" fillId="26" borderId="282" applyNumberFormat="0" applyAlignment="0" applyProtection="0"/>
    <xf numFmtId="0" fontId="65" fillId="26" borderId="278" applyNumberFormat="0" applyAlignment="0" applyProtection="0"/>
    <xf numFmtId="0" fontId="61" fillId="13" borderId="281" applyNumberFormat="0" applyAlignment="0" applyProtection="0"/>
    <xf numFmtId="0" fontId="65" fillId="26" borderId="287" applyNumberFormat="0" applyAlignment="0" applyProtection="0"/>
    <xf numFmtId="0" fontId="6" fillId="29" borderId="293" applyNumberFormat="0" applyFont="0" applyAlignment="0" applyProtection="0"/>
    <xf numFmtId="0" fontId="65" fillId="26" borderId="287" applyNumberFormat="0" applyAlignment="0" applyProtection="0"/>
    <xf numFmtId="0" fontId="6" fillId="29" borderId="294" applyNumberFormat="0" applyFont="0" applyAlignment="0" applyProtection="0"/>
    <xf numFmtId="0" fontId="6" fillId="29" borderId="289" applyNumberFormat="0" applyFont="0" applyAlignment="0" applyProtection="0"/>
    <xf numFmtId="0" fontId="65" fillId="26" borderId="305" applyNumberFormat="0" applyAlignment="0" applyProtection="0"/>
    <xf numFmtId="0" fontId="61" fillId="13" borderId="277" applyNumberFormat="0" applyAlignment="0" applyProtection="0"/>
    <xf numFmtId="0" fontId="61" fillId="13" borderId="277" applyNumberFormat="0" applyAlignment="0" applyProtection="0"/>
    <xf numFmtId="0" fontId="71" fillId="0" borderId="279" applyNumberFormat="0" applyFill="0" applyAlignment="0" applyProtection="0"/>
    <xf numFmtId="0" fontId="71" fillId="0" borderId="279" applyNumberFormat="0" applyFill="0" applyAlignment="0" applyProtection="0"/>
    <xf numFmtId="0" fontId="61" fillId="13" borderId="270" applyNumberFormat="0" applyAlignment="0" applyProtection="0"/>
    <xf numFmtId="0" fontId="59" fillId="26" borderId="286" applyNumberFormat="0" applyAlignment="0" applyProtection="0"/>
    <xf numFmtId="0" fontId="6" fillId="29" borderId="276" applyNumberFormat="0" applyFont="0" applyAlignment="0" applyProtection="0"/>
    <xf numFmtId="0" fontId="59" fillId="26" borderId="290" applyNumberFormat="0" applyAlignment="0" applyProtection="0"/>
    <xf numFmtId="0" fontId="59" fillId="26" borderId="277" applyNumberFormat="0" applyAlignment="0" applyProtection="0"/>
    <xf numFmtId="0" fontId="6" fillId="29" borderId="275" applyNumberFormat="0" applyFont="0" applyAlignment="0" applyProtection="0"/>
    <xf numFmtId="0" fontId="71" fillId="0" borderId="283" applyNumberFormat="0" applyFill="0" applyAlignment="0" applyProtection="0"/>
    <xf numFmtId="172" fontId="6" fillId="0" borderId="0" applyFont="0" applyFill="0" applyBorder="0" applyAlignment="0" applyProtection="0"/>
    <xf numFmtId="0" fontId="65" fillId="26" borderId="287" applyNumberFormat="0" applyAlignment="0" applyProtection="0"/>
    <xf numFmtId="0" fontId="6" fillId="29" borderId="275" applyNumberFormat="0" applyFont="0" applyAlignment="0" applyProtection="0"/>
    <xf numFmtId="0" fontId="59" fillId="26" borderId="286" applyNumberFormat="0" applyAlignment="0" applyProtection="0"/>
    <xf numFmtId="0" fontId="6" fillId="29" borderId="293" applyNumberFormat="0" applyFont="0" applyAlignment="0" applyProtection="0"/>
    <xf numFmtId="0" fontId="61" fillId="13" borderId="281" applyNumberFormat="0" applyAlignment="0" applyProtection="0"/>
    <xf numFmtId="0" fontId="65" fillId="26" borderId="291" applyNumberFormat="0" applyAlignment="0" applyProtection="0"/>
    <xf numFmtId="0" fontId="65" fillId="26" borderId="271" applyNumberFormat="0" applyAlignment="0" applyProtection="0"/>
    <xf numFmtId="0" fontId="71" fillId="0" borderId="272" applyNumberFormat="0" applyFill="0" applyAlignment="0" applyProtection="0"/>
    <xf numFmtId="0" fontId="59" fillId="26" borderId="309" applyNumberFormat="0" applyAlignment="0" applyProtection="0"/>
    <xf numFmtId="0" fontId="59" fillId="26" borderId="295" applyNumberFormat="0" applyAlignment="0" applyProtection="0"/>
    <xf numFmtId="0" fontId="71" fillId="0" borderId="279" applyNumberFormat="0" applyFill="0" applyAlignment="0" applyProtection="0"/>
    <xf numFmtId="0" fontId="65" fillId="26" borderId="282" applyNumberFormat="0" applyAlignment="0" applyProtection="0"/>
    <xf numFmtId="0" fontId="6" fillId="29" borderId="298" applyNumberFormat="0" applyFont="0" applyAlignment="0" applyProtection="0"/>
    <xf numFmtId="0" fontId="6" fillId="29" borderId="273" applyNumberFormat="0" applyFont="0" applyAlignment="0" applyProtection="0"/>
    <xf numFmtId="0" fontId="59" fillId="26" borderId="286" applyNumberFormat="0" applyAlignment="0" applyProtection="0"/>
    <xf numFmtId="0" fontId="71" fillId="0" borderId="288" applyNumberFormat="0" applyFill="0" applyAlignment="0" applyProtection="0"/>
    <xf numFmtId="0" fontId="61" fillId="13" borderId="270" applyNumberFormat="0" applyAlignment="0" applyProtection="0"/>
    <xf numFmtId="0" fontId="71" fillId="0" borderId="283" applyNumberFormat="0" applyFill="0" applyAlignment="0" applyProtection="0"/>
    <xf numFmtId="0" fontId="6" fillId="29" borderId="280" applyNumberFormat="0" applyFont="0" applyAlignment="0" applyProtection="0"/>
    <xf numFmtId="0" fontId="6" fillId="29" borderId="308" applyNumberFormat="0" applyFont="0" applyAlignment="0" applyProtection="0"/>
    <xf numFmtId="0" fontId="59" fillId="26" borderId="313" applyNumberFormat="0" applyAlignment="0" applyProtection="0"/>
    <xf numFmtId="0" fontId="71" fillId="0" borderId="311" applyNumberFormat="0" applyFill="0" applyAlignment="0" applyProtection="0"/>
    <xf numFmtId="0" fontId="65" fillId="26" borderId="271" applyNumberFormat="0" applyAlignment="0" applyProtection="0"/>
    <xf numFmtId="0" fontId="65" fillId="26" borderId="282" applyNumberFormat="0" applyAlignment="0" applyProtection="0"/>
    <xf numFmtId="0" fontId="61" fillId="13" borderId="277" applyNumberFormat="0" applyAlignment="0" applyProtection="0"/>
    <xf numFmtId="0" fontId="59" fillId="26" borderId="299" applyNumberFormat="0" applyAlignment="0" applyProtection="0"/>
    <xf numFmtId="0" fontId="65" fillId="26" borderId="291" applyNumberFormat="0" applyAlignment="0" applyProtection="0"/>
    <xf numFmtId="0" fontId="59" fillId="26" borderId="295" applyNumberFormat="0" applyAlignment="0" applyProtection="0"/>
    <xf numFmtId="0" fontId="59" fillId="26" borderId="270" applyNumberFormat="0" applyAlignment="0" applyProtection="0"/>
    <xf numFmtId="0" fontId="65" fillId="26" borderId="271" applyNumberFormat="0" applyAlignment="0" applyProtection="0"/>
    <xf numFmtId="0" fontId="61" fillId="13" borderId="270" applyNumberFormat="0" applyAlignment="0" applyProtection="0"/>
    <xf numFmtId="0" fontId="71" fillId="0" borderId="272" applyNumberFormat="0" applyFill="0" applyAlignment="0" applyProtection="0"/>
    <xf numFmtId="0" fontId="61" fillId="13" borderId="270" applyNumberFormat="0" applyAlignment="0" applyProtection="0"/>
    <xf numFmtId="0" fontId="59" fillId="26" borderId="286" applyNumberFormat="0" applyAlignment="0" applyProtection="0"/>
    <xf numFmtId="0" fontId="6" fillId="29" borderId="285" applyNumberFormat="0" applyFont="0" applyAlignment="0" applyProtection="0"/>
    <xf numFmtId="0" fontId="6" fillId="29" borderId="294" applyNumberFormat="0" applyFont="0" applyAlignment="0" applyProtection="0"/>
    <xf numFmtId="0" fontId="65" fillId="26" borderId="291" applyNumberFormat="0" applyAlignment="0" applyProtection="0"/>
    <xf numFmtId="0" fontId="71" fillId="0" borderId="279" applyNumberFormat="0" applyFill="0" applyAlignment="0" applyProtection="0"/>
    <xf numFmtId="0" fontId="6" fillId="29" borderId="268" applyNumberFormat="0" applyFont="0" applyAlignment="0" applyProtection="0"/>
    <xf numFmtId="0" fontId="65" fillId="26" borderId="278" applyNumberFormat="0" applyAlignment="0" applyProtection="0"/>
    <xf numFmtId="0" fontId="61" fillId="13" borderId="299" applyNumberFormat="0" applyAlignment="0" applyProtection="0"/>
    <xf numFmtId="0" fontId="6" fillId="29" borderId="280" applyNumberFormat="0" applyFont="0" applyAlignment="0" applyProtection="0"/>
    <xf numFmtId="0" fontId="65" fillId="26" borderId="305" applyNumberFormat="0" applyAlignment="0" applyProtection="0"/>
    <xf numFmtId="0" fontId="61" fillId="13" borderId="277" applyNumberFormat="0" applyAlignment="0" applyProtection="0"/>
    <xf numFmtId="0" fontId="65" fillId="26" borderId="296" applyNumberFormat="0" applyAlignment="0" applyProtection="0"/>
    <xf numFmtId="0" fontId="6" fillId="29" borderId="273" applyNumberFormat="0" applyFont="0" applyAlignment="0" applyProtection="0"/>
    <xf numFmtId="0" fontId="65" fillId="26" borderId="278" applyNumberFormat="0" applyAlignment="0" applyProtection="0"/>
    <xf numFmtId="0" fontId="61" fillId="13" borderId="277" applyNumberFormat="0" applyAlignment="0" applyProtection="0"/>
    <xf numFmtId="0" fontId="6" fillId="29" borderId="285" applyNumberFormat="0" applyFont="0" applyAlignment="0" applyProtection="0"/>
    <xf numFmtId="0" fontId="65" fillId="26" borderId="287" applyNumberFormat="0" applyAlignment="0" applyProtection="0"/>
    <xf numFmtId="0" fontId="59" fillId="26" borderId="281" applyNumberFormat="0" applyAlignment="0" applyProtection="0"/>
    <xf numFmtId="0" fontId="61" fillId="13" borderId="299" applyNumberFormat="0" applyAlignment="0" applyProtection="0"/>
    <xf numFmtId="0" fontId="71" fillId="0" borderId="292" applyNumberFormat="0" applyFill="0" applyAlignment="0" applyProtection="0"/>
    <xf numFmtId="0" fontId="71" fillId="0" borderId="306" applyNumberFormat="0" applyFill="0" applyAlignment="0" applyProtection="0"/>
    <xf numFmtId="0" fontId="61" fillId="13" borderId="286" applyNumberFormat="0" applyAlignment="0" applyProtection="0"/>
    <xf numFmtId="0" fontId="6" fillId="29" borderId="289" applyNumberFormat="0" applyFont="0" applyAlignment="0" applyProtection="0"/>
    <xf numFmtId="0" fontId="59" fillId="26" borderId="286" applyNumberFormat="0" applyAlignment="0" applyProtection="0"/>
    <xf numFmtId="0" fontId="59" fillId="26" borderId="290" applyNumberFormat="0" applyAlignment="0" applyProtection="0"/>
    <xf numFmtId="0" fontId="6" fillId="29" borderId="273" applyNumberFormat="0" applyFont="0" applyAlignment="0" applyProtection="0"/>
    <xf numFmtId="0" fontId="59" fillId="26" borderId="295" applyNumberFormat="0" applyAlignment="0" applyProtection="0"/>
    <xf numFmtId="0" fontId="61" fillId="13" borderId="281" applyNumberFormat="0" applyAlignment="0" applyProtection="0"/>
    <xf numFmtId="0" fontId="61" fillId="13" borderId="313" applyNumberFormat="0" applyAlignment="0" applyProtection="0"/>
    <xf numFmtId="0" fontId="71" fillId="0" borderId="315" applyNumberFormat="0" applyFill="0" applyAlignment="0" applyProtection="0"/>
    <xf numFmtId="0" fontId="65" fillId="26" borderId="291" applyNumberFormat="0" applyAlignment="0" applyProtection="0"/>
    <xf numFmtId="0" fontId="71" fillId="0" borderId="292" applyNumberFormat="0" applyFill="0" applyAlignment="0" applyProtection="0"/>
    <xf numFmtId="0" fontId="61" fillId="13" borderId="299" applyNumberFormat="0" applyAlignment="0" applyProtection="0"/>
    <xf numFmtId="0" fontId="65" fillId="26" borderId="305" applyNumberFormat="0" applyAlignment="0" applyProtection="0"/>
    <xf numFmtId="0" fontId="71" fillId="0" borderId="292" applyNumberFormat="0" applyFill="0" applyAlignment="0" applyProtection="0"/>
    <xf numFmtId="0" fontId="59" fillId="26" borderId="295" applyNumberFormat="0" applyAlignment="0" applyProtection="0"/>
    <xf numFmtId="0" fontId="6" fillId="29" borderId="280" applyNumberFormat="0" applyFont="0" applyAlignment="0" applyProtection="0"/>
    <xf numFmtId="0" fontId="61" fillId="13" borderId="277" applyNumberFormat="0" applyAlignment="0" applyProtection="0"/>
    <xf numFmtId="0" fontId="71" fillId="0" borderId="315" applyNumberFormat="0" applyFill="0" applyAlignment="0" applyProtection="0"/>
    <xf numFmtId="0" fontId="65" fillId="26" borderId="287" applyNumberFormat="0" applyAlignment="0" applyProtection="0"/>
    <xf numFmtId="0" fontId="6" fillId="29" borderId="289" applyNumberFormat="0" applyFont="0" applyAlignment="0" applyProtection="0"/>
    <xf numFmtId="0" fontId="59" fillId="26" borderId="295" applyNumberFormat="0" applyAlignment="0" applyProtection="0"/>
    <xf numFmtId="0" fontId="59" fillId="26" borderId="270" applyNumberFormat="0" applyAlignment="0" applyProtection="0"/>
    <xf numFmtId="0" fontId="61" fillId="13" borderId="270" applyNumberFormat="0" applyAlignment="0" applyProtection="0"/>
    <xf numFmtId="0" fontId="65" fillId="26" borderId="271" applyNumberFormat="0" applyAlignment="0" applyProtection="0"/>
    <xf numFmtId="0" fontId="71" fillId="0" borderId="272" applyNumberFormat="0" applyFill="0" applyAlignment="0" applyProtection="0"/>
    <xf numFmtId="0" fontId="59" fillId="26" borderId="270" applyNumberFormat="0" applyAlignment="0" applyProtection="0"/>
    <xf numFmtId="0" fontId="61" fillId="13" borderId="270" applyNumberFormat="0" applyAlignment="0" applyProtection="0"/>
    <xf numFmtId="0" fontId="65" fillId="26" borderId="271" applyNumberFormat="0" applyAlignment="0" applyProtection="0"/>
    <xf numFmtId="0" fontId="71" fillId="0" borderId="272" applyNumberFormat="0" applyFill="0" applyAlignment="0" applyProtection="0"/>
    <xf numFmtId="0" fontId="6" fillId="29" borderId="269" applyNumberFormat="0" applyFont="0" applyAlignment="0" applyProtection="0"/>
    <xf numFmtId="0" fontId="71" fillId="0" borderId="279" applyNumberFormat="0" applyFill="0" applyAlignment="0" applyProtection="0"/>
    <xf numFmtId="0" fontId="59" fillId="26" borderId="277" applyNumberFormat="0" applyAlignment="0" applyProtection="0"/>
    <xf numFmtId="0" fontId="59" fillId="26" borderId="299" applyNumberFormat="0" applyAlignment="0" applyProtection="0"/>
    <xf numFmtId="0" fontId="59" fillId="26" borderId="290" applyNumberFormat="0" applyAlignment="0" applyProtection="0"/>
    <xf numFmtId="0" fontId="6" fillId="29" borderId="285" applyNumberFormat="0" applyFont="0" applyAlignment="0" applyProtection="0"/>
    <xf numFmtId="0" fontId="61" fillId="13" borderId="309" applyNumberFormat="0" applyAlignment="0" applyProtection="0"/>
    <xf numFmtId="0" fontId="65" fillId="26" borderId="291" applyNumberFormat="0" applyAlignment="0" applyProtection="0"/>
    <xf numFmtId="0" fontId="65" fillId="26" borderId="287" applyNumberFormat="0" applyAlignment="0" applyProtection="0"/>
    <xf numFmtId="0" fontId="61" fillId="13" borderId="309" applyNumberFormat="0" applyAlignment="0" applyProtection="0"/>
    <xf numFmtId="0" fontId="6" fillId="29" borderId="289" applyNumberFormat="0" applyFont="0" applyAlignment="0" applyProtection="0"/>
    <xf numFmtId="0" fontId="71" fillId="0" borderId="279" applyNumberFormat="0" applyFill="0" applyAlignment="0" applyProtection="0"/>
    <xf numFmtId="0" fontId="65" fillId="26" borderId="291" applyNumberFormat="0" applyAlignment="0" applyProtection="0"/>
    <xf numFmtId="0" fontId="59" fillId="26" borderId="281" applyNumberFormat="0" applyAlignment="0" applyProtection="0"/>
    <xf numFmtId="0" fontId="6" fillId="29" borderId="276" applyNumberFormat="0" applyFont="0" applyAlignment="0" applyProtection="0"/>
    <xf numFmtId="0" fontId="59" fillId="26" borderId="290" applyNumberFormat="0" applyAlignment="0" applyProtection="0"/>
    <xf numFmtId="0" fontId="59" fillId="26" borderId="277" applyNumberFormat="0" applyAlignment="0" applyProtection="0"/>
    <xf numFmtId="0" fontId="71" fillId="0" borderId="315" applyNumberFormat="0" applyFill="0" applyAlignment="0" applyProtection="0"/>
    <xf numFmtId="0" fontId="61" fillId="13" borderId="277" applyNumberFormat="0" applyAlignment="0" applyProtection="0"/>
    <xf numFmtId="0" fontId="65" fillId="26" borderId="278" applyNumberFormat="0" applyAlignment="0" applyProtection="0"/>
    <xf numFmtId="0" fontId="6" fillId="29" borderId="285" applyNumberFormat="0" applyFont="0" applyAlignment="0" applyProtection="0"/>
    <xf numFmtId="0" fontId="65" fillId="26" borderId="300" applyNumberFormat="0" applyAlignment="0" applyProtection="0"/>
    <xf numFmtId="0" fontId="59" fillId="26" borderId="281" applyNumberFormat="0" applyAlignment="0" applyProtection="0"/>
    <xf numFmtId="172" fontId="6" fillId="0" borderId="0" applyFont="0" applyFill="0" applyBorder="0" applyAlignment="0" applyProtection="0"/>
    <xf numFmtId="0" fontId="61" fillId="13" borderId="304" applyNumberFormat="0" applyAlignment="0" applyProtection="0"/>
    <xf numFmtId="0" fontId="65" fillId="26" borderId="296" applyNumberFormat="0" applyAlignment="0" applyProtection="0"/>
    <xf numFmtId="0" fontId="65" fillId="26" borderId="310" applyNumberFormat="0" applyAlignment="0" applyProtection="0"/>
    <xf numFmtId="0" fontId="71" fillId="0" borderId="306" applyNumberFormat="0" applyFill="0" applyAlignment="0" applyProtection="0"/>
    <xf numFmtId="0" fontId="65" fillId="26" borderId="278" applyNumberFormat="0" applyAlignment="0" applyProtection="0"/>
    <xf numFmtId="0" fontId="65" fillId="26" borderId="287" applyNumberFormat="0" applyAlignment="0" applyProtection="0"/>
    <xf numFmtId="0" fontId="59" fillId="26" borderId="290" applyNumberFormat="0" applyAlignment="0" applyProtection="0"/>
    <xf numFmtId="0" fontId="71" fillId="0" borderId="301" applyNumberFormat="0" applyFill="0" applyAlignment="0" applyProtection="0"/>
    <xf numFmtId="0" fontId="6" fillId="29" borderId="285" applyNumberFormat="0" applyFont="0" applyAlignment="0" applyProtection="0"/>
    <xf numFmtId="0" fontId="6" fillId="29" borderId="285" applyNumberFormat="0" applyFont="0" applyAlignment="0" applyProtection="0"/>
    <xf numFmtId="0" fontId="71" fillId="0" borderId="283" applyNumberFormat="0" applyFill="0" applyAlignment="0" applyProtection="0"/>
    <xf numFmtId="0" fontId="71" fillId="0" borderId="292" applyNumberFormat="0" applyFill="0" applyAlignment="0" applyProtection="0"/>
    <xf numFmtId="0" fontId="71" fillId="0" borderId="279" applyNumberFormat="0" applyFill="0" applyAlignment="0" applyProtection="0"/>
    <xf numFmtId="0" fontId="71" fillId="0" borderId="283" applyNumberFormat="0" applyFill="0" applyAlignment="0" applyProtection="0"/>
    <xf numFmtId="0" fontId="6" fillId="29" borderId="275" applyNumberFormat="0" applyFont="0" applyAlignment="0" applyProtection="0"/>
    <xf numFmtId="0" fontId="61" fillId="13" borderId="290" applyNumberFormat="0" applyAlignment="0" applyProtection="0"/>
    <xf numFmtId="0" fontId="65" fillId="26" borderId="300" applyNumberFormat="0" applyAlignment="0" applyProtection="0"/>
    <xf numFmtId="0" fontId="61" fillId="13" borderId="313" applyNumberFormat="0" applyAlignment="0" applyProtection="0"/>
    <xf numFmtId="0" fontId="59" fillId="26" borderId="281" applyNumberFormat="0" applyAlignment="0" applyProtection="0"/>
    <xf numFmtId="0" fontId="6" fillId="29" borderId="308" applyNumberFormat="0" applyFont="0" applyAlignment="0" applyProtection="0"/>
    <xf numFmtId="0" fontId="6" fillId="29" borderId="280" applyNumberFormat="0" applyFont="0" applyAlignment="0" applyProtection="0"/>
    <xf numFmtId="0" fontId="6" fillId="29" borderId="276" applyNumberFormat="0" applyFont="0" applyAlignment="0" applyProtection="0"/>
    <xf numFmtId="0" fontId="59" fillId="26" borderId="299" applyNumberFormat="0" applyAlignment="0" applyProtection="0"/>
    <xf numFmtId="0" fontId="6" fillId="29" borderId="275" applyNumberFormat="0" applyFont="0" applyAlignment="0" applyProtection="0"/>
    <xf numFmtId="0" fontId="71" fillId="0" borderId="283" applyNumberFormat="0" applyFill="0" applyAlignment="0" applyProtection="0"/>
    <xf numFmtId="0" fontId="71" fillId="0" borderId="315" applyNumberFormat="0" applyFill="0" applyAlignment="0" applyProtection="0"/>
    <xf numFmtId="0" fontId="6" fillId="29" borderId="275" applyNumberFormat="0" applyFont="0" applyAlignment="0" applyProtection="0"/>
    <xf numFmtId="0" fontId="61" fillId="13" borderId="286" applyNumberFormat="0" applyAlignment="0" applyProtection="0"/>
    <xf numFmtId="0" fontId="6" fillId="29" borderId="275" applyNumberFormat="0" applyFont="0" applyAlignment="0" applyProtection="0"/>
    <xf numFmtId="0" fontId="65" fillId="26" borderId="282" applyNumberFormat="0" applyAlignment="0" applyProtection="0"/>
    <xf numFmtId="0" fontId="6" fillId="29" borderId="308" applyNumberFormat="0" applyFont="0" applyAlignment="0" applyProtection="0"/>
    <xf numFmtId="0" fontId="61" fillId="13" borderId="304" applyNumberFormat="0" applyAlignment="0" applyProtection="0"/>
    <xf numFmtId="0" fontId="71" fillId="0" borderId="288" applyNumberFormat="0" applyFill="0" applyAlignment="0" applyProtection="0"/>
    <xf numFmtId="0" fontId="6" fillId="29" borderId="303" applyNumberFormat="0" applyFont="0" applyAlignment="0" applyProtection="0"/>
    <xf numFmtId="0" fontId="59" fillId="26" borderId="281" applyNumberFormat="0" applyAlignment="0" applyProtection="0"/>
    <xf numFmtId="172" fontId="6" fillId="0" borderId="0" applyFont="0" applyFill="0" applyBorder="0" applyAlignment="0" applyProtection="0"/>
    <xf numFmtId="0" fontId="65" fillId="26" borderId="287" applyNumberFormat="0" applyAlignment="0" applyProtection="0"/>
    <xf numFmtId="0" fontId="65" fillId="26" borderId="287" applyNumberFormat="0" applyAlignment="0" applyProtection="0"/>
    <xf numFmtId="0" fontId="61" fillId="13" borderId="277" applyNumberFormat="0" applyAlignment="0" applyProtection="0"/>
    <xf numFmtId="0" fontId="71" fillId="0" borderId="283" applyNumberFormat="0" applyFill="0" applyAlignment="0" applyProtection="0"/>
    <xf numFmtId="0" fontId="6" fillId="29" borderId="275" applyNumberFormat="0" applyFont="0" applyAlignment="0" applyProtection="0"/>
    <xf numFmtId="0" fontId="6" fillId="29" borderId="285" applyNumberFormat="0" applyFont="0" applyAlignment="0" applyProtection="0"/>
    <xf numFmtId="0" fontId="71" fillId="0" borderId="311" applyNumberFormat="0" applyFill="0" applyAlignment="0" applyProtection="0"/>
    <xf numFmtId="0" fontId="65" fillId="26" borderId="291" applyNumberFormat="0" applyAlignment="0" applyProtection="0"/>
    <xf numFmtId="0" fontId="65" fillId="26" borderId="282" applyNumberFormat="0" applyAlignment="0" applyProtection="0"/>
    <xf numFmtId="0" fontId="65" fillId="26" borderId="310" applyNumberFormat="0" applyAlignment="0" applyProtection="0"/>
    <xf numFmtId="0" fontId="71" fillId="0" borderId="288" applyNumberFormat="0" applyFill="0" applyAlignment="0" applyProtection="0"/>
    <xf numFmtId="0" fontId="59" fillId="26" borderId="304" applyNumberFormat="0" applyAlignment="0" applyProtection="0"/>
    <xf numFmtId="0" fontId="61" fillId="13" borderId="299" applyNumberFormat="0" applyAlignment="0" applyProtection="0"/>
    <xf numFmtId="0" fontId="71" fillId="0" borderId="288" applyNumberFormat="0" applyFill="0" applyAlignment="0" applyProtection="0"/>
    <xf numFmtId="0" fontId="71" fillId="0" borderId="297" applyNumberFormat="0" applyFill="0" applyAlignment="0" applyProtection="0"/>
    <xf numFmtId="0" fontId="71" fillId="0" borderId="297" applyNumberFormat="0" applyFill="0" applyAlignment="0" applyProtection="0"/>
    <xf numFmtId="0" fontId="65" fillId="26" borderId="310" applyNumberFormat="0" applyAlignment="0" applyProtection="0"/>
    <xf numFmtId="0" fontId="59" fillId="26" borderId="277" applyNumberFormat="0" applyAlignment="0" applyProtection="0"/>
    <xf numFmtId="0" fontId="65" fillId="26" borderId="291" applyNumberFormat="0" applyAlignment="0" applyProtection="0"/>
    <xf numFmtId="0" fontId="65" fillId="26" borderId="278" applyNumberFormat="0" applyAlignment="0" applyProtection="0"/>
    <xf numFmtId="0" fontId="71" fillId="0" borderId="311" applyNumberFormat="0" applyFill="0" applyAlignment="0" applyProtection="0"/>
    <xf numFmtId="0" fontId="61" fillId="13" borderId="304" applyNumberFormat="0" applyAlignment="0" applyProtection="0"/>
    <xf numFmtId="0" fontId="6" fillId="29" borderId="285" applyNumberFormat="0" applyFont="0" applyAlignment="0" applyProtection="0"/>
    <xf numFmtId="0" fontId="59" fillId="26" borderId="277" applyNumberFormat="0" applyAlignment="0" applyProtection="0"/>
    <xf numFmtId="0" fontId="61" fillId="13" borderId="299" applyNumberFormat="0" applyAlignment="0" applyProtection="0"/>
    <xf numFmtId="0" fontId="61" fillId="13" borderId="299" applyNumberFormat="0" applyAlignment="0" applyProtection="0"/>
    <xf numFmtId="0" fontId="61" fillId="13" borderId="286" applyNumberFormat="0" applyAlignment="0" applyProtection="0"/>
    <xf numFmtId="0" fontId="59" fillId="26" borderId="299" applyNumberFormat="0" applyAlignment="0" applyProtection="0"/>
    <xf numFmtId="0" fontId="71" fillId="0" borderId="297" applyNumberFormat="0" applyFill="0" applyAlignment="0" applyProtection="0"/>
    <xf numFmtId="0" fontId="71" fillId="0" borderId="292" applyNumberFormat="0" applyFill="0" applyAlignment="0" applyProtection="0"/>
    <xf numFmtId="0" fontId="65" fillId="26" borderId="300" applyNumberFormat="0" applyAlignment="0" applyProtection="0"/>
    <xf numFmtId="0" fontId="61" fillId="13" borderId="299" applyNumberFormat="0" applyAlignment="0" applyProtection="0"/>
    <xf numFmtId="0" fontId="65" fillId="26" borderId="278" applyNumberFormat="0" applyAlignment="0" applyProtection="0"/>
    <xf numFmtId="0" fontId="61" fillId="13" borderId="286" applyNumberFormat="0" applyAlignment="0" applyProtection="0"/>
    <xf numFmtId="0" fontId="59" fillId="26" borderId="277" applyNumberFormat="0" applyAlignment="0" applyProtection="0"/>
    <xf numFmtId="0" fontId="61" fillId="13" borderId="286" applyNumberFormat="0" applyAlignment="0" applyProtection="0"/>
    <xf numFmtId="0" fontId="59" fillId="26" borderId="313" applyNumberFormat="0" applyAlignment="0" applyProtection="0"/>
    <xf numFmtId="0" fontId="59" fillId="26" borderId="281" applyNumberFormat="0" applyAlignment="0" applyProtection="0"/>
    <xf numFmtId="0" fontId="59" fillId="26" borderId="304" applyNumberFormat="0" applyAlignment="0" applyProtection="0"/>
    <xf numFmtId="0" fontId="59" fillId="26" borderId="304" applyNumberFormat="0" applyAlignment="0" applyProtection="0"/>
    <xf numFmtId="0" fontId="71" fillId="0" borderId="279" applyNumberFormat="0" applyFill="0" applyAlignment="0" applyProtection="0"/>
    <xf numFmtId="0" fontId="59" fillId="26" borderId="277" applyNumberFormat="0" applyAlignment="0" applyProtection="0"/>
    <xf numFmtId="0" fontId="6" fillId="29" borderId="280" applyNumberFormat="0" applyFont="0" applyAlignment="0" applyProtection="0"/>
    <xf numFmtId="0" fontId="61" fillId="13" borderId="277" applyNumberFormat="0" applyAlignment="0" applyProtection="0"/>
    <xf numFmtId="0" fontId="61" fillId="13" borderId="299" applyNumberFormat="0" applyAlignment="0" applyProtection="0"/>
    <xf numFmtId="0" fontId="65" fillId="26" borderId="282" applyNumberFormat="0" applyAlignment="0" applyProtection="0"/>
    <xf numFmtId="0" fontId="71" fillId="0" borderId="311" applyNumberFormat="0" applyFill="0" applyAlignment="0" applyProtection="0"/>
    <xf numFmtId="0" fontId="71" fillId="0" borderId="283" applyNumberFormat="0" applyFill="0" applyAlignment="0" applyProtection="0"/>
    <xf numFmtId="0" fontId="59" fillId="26" borderId="290" applyNumberFormat="0" applyAlignment="0" applyProtection="0"/>
    <xf numFmtId="0" fontId="61" fillId="13" borderId="290" applyNumberFormat="0" applyAlignment="0" applyProtection="0"/>
    <xf numFmtId="0" fontId="59" fillId="26" borderId="281" applyNumberFormat="0" applyAlignment="0" applyProtection="0"/>
    <xf numFmtId="0" fontId="65" fillId="26" borderId="291" applyNumberFormat="0" applyAlignment="0" applyProtection="0"/>
    <xf numFmtId="0" fontId="65" fillId="26" borderId="300" applyNumberFormat="0" applyAlignment="0" applyProtection="0"/>
    <xf numFmtId="0" fontId="6" fillId="29" borderId="276" applyNumberFormat="0" applyFont="0" applyAlignment="0" applyProtection="0"/>
    <xf numFmtId="0" fontId="6" fillId="29" borderId="275" applyNumberFormat="0" applyFont="0" applyAlignment="0" applyProtection="0"/>
    <xf numFmtId="0" fontId="71" fillId="0" borderId="297" applyNumberFormat="0" applyFill="0" applyAlignment="0" applyProtection="0"/>
    <xf numFmtId="0" fontId="65" fillId="26" borderId="287" applyNumberFormat="0" applyAlignment="0" applyProtection="0"/>
    <xf numFmtId="0" fontId="65" fillId="26" borderId="300" applyNumberFormat="0" applyAlignment="0" applyProtection="0"/>
    <xf numFmtId="0" fontId="59" fillId="26" borderId="290" applyNumberFormat="0" applyAlignment="0" applyProtection="0"/>
    <xf numFmtId="0" fontId="6" fillId="29" borderId="276" applyNumberFormat="0" applyFont="0" applyAlignment="0" applyProtection="0"/>
    <xf numFmtId="0" fontId="71" fillId="0" borderId="301" applyNumberFormat="0" applyFill="0" applyAlignment="0" applyProtection="0"/>
    <xf numFmtId="0" fontId="71" fillId="0" borderId="306" applyNumberFormat="0" applyFill="0" applyAlignment="0" applyProtection="0"/>
    <xf numFmtId="0" fontId="61" fillId="13" borderId="299" applyNumberFormat="0" applyAlignment="0" applyProtection="0"/>
    <xf numFmtId="0" fontId="65" fillId="26" borderId="278" applyNumberFormat="0" applyAlignment="0" applyProtection="0"/>
    <xf numFmtId="0" fontId="6" fillId="29" borderId="285" applyNumberFormat="0" applyFont="0" applyAlignment="0" applyProtection="0"/>
    <xf numFmtId="0" fontId="59" fillId="26" borderId="295" applyNumberFormat="0" applyAlignment="0" applyProtection="0"/>
    <xf numFmtId="0" fontId="71" fillId="0" borderId="288" applyNumberFormat="0" applyFill="0" applyAlignment="0" applyProtection="0"/>
    <xf numFmtId="0" fontId="6" fillId="29" borderId="280" applyNumberFormat="0" applyFont="0" applyAlignment="0" applyProtection="0"/>
    <xf numFmtId="0" fontId="71" fillId="0" borderId="279" applyNumberFormat="0" applyFill="0" applyAlignment="0" applyProtection="0"/>
    <xf numFmtId="0" fontId="59" fillId="26" borderId="299" applyNumberFormat="0" applyAlignment="0" applyProtection="0"/>
    <xf numFmtId="0" fontId="65" fillId="26" borderId="278" applyNumberFormat="0" applyAlignment="0" applyProtection="0"/>
    <xf numFmtId="0" fontId="61" fillId="13" borderId="295" applyNumberFormat="0" applyAlignment="0" applyProtection="0"/>
    <xf numFmtId="0" fontId="61" fillId="13" borderId="299" applyNumberFormat="0" applyAlignment="0" applyProtection="0"/>
    <xf numFmtId="0" fontId="65" fillId="26" borderId="300" applyNumberFormat="0" applyAlignment="0" applyProtection="0"/>
    <xf numFmtId="0" fontId="59" fillId="26" borderId="313" applyNumberFormat="0" applyAlignment="0" applyProtection="0"/>
    <xf numFmtId="0" fontId="71" fillId="0" borderId="311" applyNumberFormat="0" applyFill="0" applyAlignment="0" applyProtection="0"/>
    <xf numFmtId="0" fontId="71" fillId="0" borderId="279" applyNumberFormat="0" applyFill="0" applyAlignment="0" applyProtection="0"/>
    <xf numFmtId="0" fontId="61" fillId="13" borderId="277" applyNumberFormat="0" applyAlignment="0" applyProtection="0"/>
    <xf numFmtId="0" fontId="61" fillId="13" borderId="309" applyNumberFormat="0" applyAlignment="0" applyProtection="0"/>
    <xf numFmtId="0" fontId="59" fillId="26" borderId="299" applyNumberFormat="0" applyAlignment="0" applyProtection="0"/>
    <xf numFmtId="0" fontId="59" fillId="26" borderId="295" applyNumberFormat="0" applyAlignment="0" applyProtection="0"/>
    <xf numFmtId="0" fontId="61" fillId="13" borderId="277" applyNumberFormat="0" applyAlignment="0" applyProtection="0"/>
    <xf numFmtId="0" fontId="65" fillId="26" borderId="300" applyNumberFormat="0" applyAlignment="0" applyProtection="0"/>
    <xf numFmtId="0" fontId="6" fillId="29" borderId="276" applyNumberFormat="0" applyFont="0" applyAlignment="0" applyProtection="0"/>
    <xf numFmtId="0" fontId="65" fillId="26" borderId="291" applyNumberFormat="0" applyAlignment="0" applyProtection="0"/>
    <xf numFmtId="0" fontId="71" fillId="0" borderId="279" applyNumberFormat="0" applyFill="0" applyAlignment="0" applyProtection="0"/>
    <xf numFmtId="0" fontId="65" fillId="26" borderId="291" applyNumberFormat="0" applyAlignment="0" applyProtection="0"/>
    <xf numFmtId="0" fontId="71" fillId="0" borderId="288" applyNumberFormat="0" applyFill="0" applyAlignment="0" applyProtection="0"/>
    <xf numFmtId="0" fontId="65" fillId="26" borderId="287" applyNumberFormat="0" applyAlignment="0" applyProtection="0"/>
    <xf numFmtId="0" fontId="59" fillId="26" borderId="295" applyNumberFormat="0" applyAlignment="0" applyProtection="0"/>
    <xf numFmtId="0" fontId="59" fillId="26" borderId="295" applyNumberFormat="0" applyAlignment="0" applyProtection="0"/>
    <xf numFmtId="0" fontId="71" fillId="0" borderId="279" applyNumberFormat="0" applyFill="0" applyAlignment="0" applyProtection="0"/>
    <xf numFmtId="0" fontId="59" fillId="26" borderId="281" applyNumberFormat="0" applyAlignment="0" applyProtection="0"/>
    <xf numFmtId="0" fontId="71" fillId="0" borderId="297" applyNumberFormat="0" applyFill="0" applyAlignment="0" applyProtection="0"/>
    <xf numFmtId="0" fontId="59" fillId="26" borderId="281" applyNumberFormat="0" applyAlignment="0" applyProtection="0"/>
    <xf numFmtId="0" fontId="59" fillId="26" borderId="277" applyNumberFormat="0" applyAlignment="0" applyProtection="0"/>
    <xf numFmtId="0" fontId="71" fillId="0" borderId="279" applyNumberFormat="0" applyFill="0" applyAlignment="0" applyProtection="0"/>
    <xf numFmtId="0" fontId="61" fillId="13" borderId="290" applyNumberFormat="0" applyAlignment="0" applyProtection="0"/>
    <xf numFmtId="0" fontId="59" fillId="26" borderId="299" applyNumberFormat="0" applyAlignment="0" applyProtection="0"/>
    <xf numFmtId="0" fontId="6" fillId="29" borderId="303" applyNumberFormat="0" applyFont="0" applyAlignment="0" applyProtection="0"/>
    <xf numFmtId="0" fontId="71" fillId="0" borderId="301" applyNumberFormat="0" applyFill="0" applyAlignment="0" applyProtection="0"/>
    <xf numFmtId="0" fontId="65" fillId="26" borderId="278" applyNumberFormat="0" applyAlignment="0" applyProtection="0"/>
    <xf numFmtId="0" fontId="65" fillId="26" borderId="278" applyNumberFormat="0" applyAlignment="0" applyProtection="0"/>
    <xf numFmtId="0" fontId="65" fillId="26" borderId="282" applyNumberFormat="0" applyAlignment="0" applyProtection="0"/>
    <xf numFmtId="0" fontId="71" fillId="0" borderId="292" applyNumberFormat="0" applyFill="0" applyAlignment="0" applyProtection="0"/>
    <xf numFmtId="0" fontId="61" fillId="13" borderId="286" applyNumberFormat="0" applyAlignment="0" applyProtection="0"/>
    <xf numFmtId="0" fontId="71" fillId="0" borderId="301" applyNumberFormat="0" applyFill="0" applyAlignment="0" applyProtection="0"/>
    <xf numFmtId="0" fontId="65" fillId="26" borderId="287" applyNumberFormat="0" applyAlignment="0" applyProtection="0"/>
    <xf numFmtId="0" fontId="59" fillId="26" borderId="281" applyNumberFormat="0" applyAlignment="0" applyProtection="0"/>
    <xf numFmtId="0" fontId="65" fillId="26" borderId="291" applyNumberFormat="0" applyAlignment="0" applyProtection="0"/>
    <xf numFmtId="0" fontId="61" fillId="13" borderId="277" applyNumberFormat="0" applyAlignment="0" applyProtection="0"/>
    <xf numFmtId="0" fontId="59" fillId="26" borderId="286" applyNumberFormat="0" applyAlignment="0" applyProtection="0"/>
    <xf numFmtId="0" fontId="71" fillId="0" borderId="301" applyNumberFormat="0" applyFill="0" applyAlignment="0" applyProtection="0"/>
    <xf numFmtId="0" fontId="61" fillId="13" borderId="290" applyNumberFormat="0" applyAlignment="0" applyProtection="0"/>
    <xf numFmtId="0" fontId="71" fillId="0" borderId="301" applyNumberFormat="0" applyFill="0" applyAlignment="0" applyProtection="0"/>
    <xf numFmtId="0" fontId="61" fillId="13" borderId="281" applyNumberFormat="0" applyAlignment="0" applyProtection="0"/>
    <xf numFmtId="0" fontId="6" fillId="29" borderId="303" applyNumberFormat="0" applyFont="0" applyAlignment="0" applyProtection="0"/>
    <xf numFmtId="0" fontId="6" fillId="29" borderId="275" applyNumberFormat="0" applyFont="0" applyAlignment="0" applyProtection="0"/>
    <xf numFmtId="0" fontId="6" fillId="29" borderId="275" applyNumberFormat="0" applyFont="0" applyAlignment="0" applyProtection="0"/>
    <xf numFmtId="0" fontId="59" fillId="26" borderId="286" applyNumberFormat="0" applyAlignment="0" applyProtection="0"/>
    <xf numFmtId="0" fontId="59" fillId="26" borderId="281" applyNumberFormat="0" applyAlignment="0" applyProtection="0"/>
    <xf numFmtId="0" fontId="65" fillId="26" borderId="314" applyNumberFormat="0" applyAlignment="0" applyProtection="0"/>
    <xf numFmtId="0" fontId="6" fillId="29" borderId="298" applyNumberFormat="0" applyFont="0" applyAlignment="0" applyProtection="0"/>
    <xf numFmtId="0" fontId="6" fillId="29" borderId="312" applyNumberFormat="0" applyFont="0" applyAlignment="0" applyProtection="0"/>
    <xf numFmtId="0" fontId="59" fillId="26" borderId="290" applyNumberFormat="0" applyAlignment="0" applyProtection="0"/>
    <xf numFmtId="0" fontId="6" fillId="29" borderId="298" applyNumberFormat="0" applyFont="0" applyAlignment="0" applyProtection="0"/>
    <xf numFmtId="0" fontId="59" fillId="26" borderId="286" applyNumberFormat="0" applyAlignment="0" applyProtection="0"/>
    <xf numFmtId="0" fontId="71" fillId="0" borderId="283" applyNumberFormat="0" applyFill="0" applyAlignment="0" applyProtection="0"/>
    <xf numFmtId="0" fontId="6" fillId="29" borderId="276" applyNumberFormat="0" applyFont="0" applyAlignment="0" applyProtection="0"/>
    <xf numFmtId="0" fontId="61" fillId="13" borderId="277" applyNumberFormat="0" applyAlignment="0" applyProtection="0"/>
    <xf numFmtId="0" fontId="61" fillId="13" borderId="295" applyNumberFormat="0" applyAlignment="0" applyProtection="0"/>
    <xf numFmtId="0" fontId="61" fillId="13" borderId="281" applyNumberFormat="0" applyAlignment="0" applyProtection="0"/>
    <xf numFmtId="0" fontId="6" fillId="29" borderId="298" applyNumberFormat="0" applyFont="0" applyAlignment="0" applyProtection="0"/>
    <xf numFmtId="0" fontId="71" fillId="0" borderId="292" applyNumberFormat="0" applyFill="0" applyAlignment="0" applyProtection="0"/>
    <xf numFmtId="0" fontId="71" fillId="0" borderId="283" applyNumberFormat="0" applyFill="0" applyAlignment="0" applyProtection="0"/>
    <xf numFmtId="0" fontId="6" fillId="29" borderId="285" applyNumberFormat="0" applyFont="0" applyAlignment="0" applyProtection="0"/>
    <xf numFmtId="0" fontId="6" fillId="29" borderId="280" applyNumberFormat="0" applyFont="0" applyAlignment="0" applyProtection="0"/>
    <xf numFmtId="0" fontId="71" fillId="0" borderId="283" applyNumberFormat="0" applyFill="0" applyAlignment="0" applyProtection="0"/>
    <xf numFmtId="0" fontId="65" fillId="26" borderId="291" applyNumberFormat="0" applyAlignment="0" applyProtection="0"/>
    <xf numFmtId="0" fontId="65" fillId="26" borderId="305" applyNumberFormat="0" applyAlignment="0" applyProtection="0"/>
    <xf numFmtId="0" fontId="71" fillId="0" borderId="283" applyNumberFormat="0" applyFill="0" applyAlignment="0" applyProtection="0"/>
    <xf numFmtId="0" fontId="71" fillId="0" borderId="279" applyNumberFormat="0" applyFill="0" applyAlignment="0" applyProtection="0"/>
    <xf numFmtId="0" fontId="65" fillId="26" borderId="300" applyNumberFormat="0" applyAlignment="0" applyProtection="0"/>
    <xf numFmtId="0" fontId="61" fillId="13" borderId="304" applyNumberFormat="0" applyAlignment="0" applyProtection="0"/>
    <xf numFmtId="0" fontId="71" fillId="0" borderId="315" applyNumberFormat="0" applyFill="0" applyAlignment="0" applyProtection="0"/>
    <xf numFmtId="0" fontId="6" fillId="29" borderId="294" applyNumberFormat="0" applyFont="0" applyAlignment="0" applyProtection="0"/>
    <xf numFmtId="0" fontId="6" fillId="29" borderId="289" applyNumberFormat="0" applyFont="0" applyAlignment="0" applyProtection="0"/>
    <xf numFmtId="0" fontId="65" fillId="26" borderId="278" applyNumberFormat="0" applyAlignment="0" applyProtection="0"/>
    <xf numFmtId="0" fontId="65" fillId="26" borderId="305" applyNumberFormat="0" applyAlignment="0" applyProtection="0"/>
    <xf numFmtId="0" fontId="59" fillId="26" borderId="286" applyNumberFormat="0" applyAlignment="0" applyProtection="0"/>
    <xf numFmtId="0" fontId="71" fillId="0" borderId="279" applyNumberFormat="0" applyFill="0" applyAlignment="0" applyProtection="0"/>
    <xf numFmtId="0" fontId="59" fillId="26" borderId="286" applyNumberFormat="0" applyAlignment="0" applyProtection="0"/>
    <xf numFmtId="0" fontId="65" fillId="26" borderId="300" applyNumberFormat="0" applyAlignment="0" applyProtection="0"/>
    <xf numFmtId="0" fontId="65" fillId="26" borderId="287" applyNumberFormat="0" applyAlignment="0" applyProtection="0"/>
    <xf numFmtId="0" fontId="65" fillId="26" borderId="310" applyNumberFormat="0" applyAlignment="0" applyProtection="0"/>
    <xf numFmtId="0" fontId="61" fillId="13" borderId="304" applyNumberFormat="0" applyAlignment="0" applyProtection="0"/>
    <xf numFmtId="0" fontId="71" fillId="0" borderId="279" applyNumberFormat="0" applyFill="0" applyAlignment="0" applyProtection="0"/>
    <xf numFmtId="0" fontId="59" fillId="26" borderId="277" applyNumberFormat="0" applyAlignment="0" applyProtection="0"/>
    <xf numFmtId="0" fontId="6" fillId="29" borderId="280" applyNumberFormat="0" applyFont="0" applyAlignment="0" applyProtection="0"/>
    <xf numFmtId="0" fontId="65" fillId="26" borderId="278" applyNumberFormat="0" applyAlignment="0" applyProtection="0"/>
    <xf numFmtId="0" fontId="6" fillId="29" borderId="285" applyNumberFormat="0" applyFont="0" applyAlignment="0" applyProtection="0"/>
    <xf numFmtId="0" fontId="65" fillId="26" borderId="314" applyNumberFormat="0" applyAlignment="0" applyProtection="0"/>
    <xf numFmtId="0" fontId="65" fillId="26" borderId="287" applyNumberFormat="0" applyAlignment="0" applyProtection="0"/>
    <xf numFmtId="0" fontId="6" fillId="29" borderId="289" applyNumberFormat="0" applyFont="0" applyAlignment="0" applyProtection="0"/>
    <xf numFmtId="0" fontId="61" fillId="13" borderId="281" applyNumberFormat="0" applyAlignment="0" applyProtection="0"/>
    <xf numFmtId="0" fontId="65" fillId="26" borderId="310" applyNumberFormat="0" applyAlignment="0" applyProtection="0"/>
    <xf numFmtId="0" fontId="71" fillId="0" borderId="315" applyNumberFormat="0" applyFill="0" applyAlignment="0" applyProtection="0"/>
    <xf numFmtId="0" fontId="71" fillId="0" borderId="292" applyNumberFormat="0" applyFill="0" applyAlignment="0" applyProtection="0"/>
    <xf numFmtId="0" fontId="61" fillId="13" borderId="281" applyNumberFormat="0" applyAlignment="0" applyProtection="0"/>
    <xf numFmtId="0" fontId="71" fillId="0" borderId="297" applyNumberFormat="0" applyFill="0" applyAlignment="0" applyProtection="0"/>
    <xf numFmtId="0" fontId="65" fillId="26" borderId="278" applyNumberFormat="0" applyAlignment="0" applyProtection="0"/>
    <xf numFmtId="0" fontId="6" fillId="29" borderId="289" applyNumberFormat="0" applyFont="0" applyAlignment="0" applyProtection="0"/>
    <xf numFmtId="0" fontId="65" fillId="26" borderId="282" applyNumberFormat="0" applyAlignment="0" applyProtection="0"/>
    <xf numFmtId="0" fontId="71" fillId="0" borderId="306" applyNumberFormat="0" applyFill="0" applyAlignment="0" applyProtection="0"/>
    <xf numFmtId="0" fontId="59" fillId="26" borderId="299" applyNumberFormat="0" applyAlignment="0" applyProtection="0"/>
    <xf numFmtId="0" fontId="6" fillId="29" borderId="289" applyNumberFormat="0" applyFont="0" applyAlignment="0" applyProtection="0"/>
    <xf numFmtId="0" fontId="61" fillId="13" borderId="286" applyNumberFormat="0" applyAlignment="0" applyProtection="0"/>
    <xf numFmtId="0" fontId="59" fillId="26" borderId="299" applyNumberFormat="0" applyAlignment="0" applyProtection="0"/>
    <xf numFmtId="0" fontId="59" fillId="26" borderId="277" applyNumberFormat="0" applyAlignment="0" applyProtection="0"/>
    <xf numFmtId="0" fontId="59" fillId="26" borderId="304" applyNumberFormat="0" applyAlignment="0" applyProtection="0"/>
    <xf numFmtId="0" fontId="71" fillId="0" borderId="279" applyNumberFormat="0" applyFill="0" applyAlignment="0" applyProtection="0"/>
    <xf numFmtId="0" fontId="6" fillId="29" borderId="285" applyNumberFormat="0" applyFont="0" applyAlignment="0" applyProtection="0"/>
    <xf numFmtId="0" fontId="71" fillId="0" borderId="283" applyNumberFormat="0" applyFill="0" applyAlignment="0" applyProtection="0"/>
    <xf numFmtId="0" fontId="6" fillId="29" borderId="312" applyNumberFormat="0" applyFont="0" applyAlignment="0" applyProtection="0"/>
    <xf numFmtId="0" fontId="61" fillId="13" borderId="290" applyNumberFormat="0" applyAlignment="0" applyProtection="0"/>
    <xf numFmtId="0" fontId="65" fillId="26" borderId="282" applyNumberFormat="0" applyAlignment="0" applyProtection="0"/>
    <xf numFmtId="0" fontId="71" fillId="0" borderId="279" applyNumberFormat="0" applyFill="0" applyAlignment="0" applyProtection="0"/>
    <xf numFmtId="0" fontId="71" fillId="0" borderId="315" applyNumberFormat="0" applyFill="0" applyAlignment="0" applyProtection="0"/>
    <xf numFmtId="0" fontId="59" fillId="26" borderId="277" applyNumberFormat="0" applyAlignment="0" applyProtection="0"/>
    <xf numFmtId="0" fontId="59" fillId="26" borderId="277" applyNumberFormat="0" applyAlignment="0" applyProtection="0"/>
    <xf numFmtId="0" fontId="65" fillId="26" borderId="291" applyNumberFormat="0" applyAlignment="0" applyProtection="0"/>
    <xf numFmtId="0" fontId="61" fillId="13" borderId="309" applyNumberFormat="0" applyAlignment="0" applyProtection="0"/>
    <xf numFmtId="0" fontId="71" fillId="0" borderId="279" applyNumberFormat="0" applyFill="0" applyAlignment="0" applyProtection="0"/>
    <xf numFmtId="0" fontId="6" fillId="29" borderId="293" applyNumberFormat="0" applyFont="0" applyAlignment="0" applyProtection="0"/>
    <xf numFmtId="0" fontId="71" fillId="0" borderId="283" applyNumberFormat="0" applyFill="0" applyAlignment="0" applyProtection="0"/>
    <xf numFmtId="0" fontId="65" fillId="26" borderId="278" applyNumberFormat="0" applyAlignment="0" applyProtection="0"/>
    <xf numFmtId="0" fontId="65" fillId="26" borderId="291" applyNumberFormat="0" applyAlignment="0" applyProtection="0"/>
    <xf numFmtId="0" fontId="65" fillId="26" borderId="296" applyNumberFormat="0" applyAlignment="0" applyProtection="0"/>
    <xf numFmtId="0" fontId="61" fillId="13" borderId="290" applyNumberFormat="0" applyAlignment="0" applyProtection="0"/>
    <xf numFmtId="0" fontId="61" fillId="13" borderId="281" applyNumberFormat="0" applyAlignment="0" applyProtection="0"/>
    <xf numFmtId="0" fontId="65" fillId="26" borderId="287" applyNumberFormat="0" applyAlignment="0" applyProtection="0"/>
    <xf numFmtId="0" fontId="65" fillId="26" borderId="291" applyNumberFormat="0" applyAlignment="0" applyProtection="0"/>
    <xf numFmtId="0" fontId="65" fillId="26" borderId="296" applyNumberFormat="0" applyAlignment="0" applyProtection="0"/>
    <xf numFmtId="0" fontId="65" fillId="26" borderId="296" applyNumberFormat="0" applyAlignment="0" applyProtection="0"/>
    <xf numFmtId="0" fontId="59" fillId="26" borderId="286" applyNumberFormat="0" applyAlignment="0" applyProtection="0"/>
    <xf numFmtId="0" fontId="65" fillId="26" borderId="287" applyNumberFormat="0" applyAlignment="0" applyProtection="0"/>
    <xf numFmtId="0" fontId="71" fillId="0" borderId="279" applyNumberFormat="0" applyFill="0" applyAlignment="0" applyProtection="0"/>
    <xf numFmtId="0" fontId="59" fillId="26" borderId="277" applyNumberFormat="0" applyAlignment="0" applyProtection="0"/>
    <xf numFmtId="0" fontId="6" fillId="29" borderId="298" applyNumberFormat="0" applyFont="0" applyAlignment="0" applyProtection="0"/>
    <xf numFmtId="0" fontId="71" fillId="0" borderId="311" applyNumberFormat="0" applyFill="0" applyAlignment="0" applyProtection="0"/>
    <xf numFmtId="0" fontId="6" fillId="29" borderId="298" applyNumberFormat="0" applyFont="0" applyAlignment="0" applyProtection="0"/>
    <xf numFmtId="0" fontId="71" fillId="0" borderId="288" applyNumberFormat="0" applyFill="0" applyAlignment="0" applyProtection="0"/>
    <xf numFmtId="0" fontId="59" fillId="26" borderId="286" applyNumberFormat="0" applyAlignment="0" applyProtection="0"/>
    <xf numFmtId="0" fontId="71" fillId="0" borderId="288" applyNumberFormat="0" applyFill="0" applyAlignment="0" applyProtection="0"/>
    <xf numFmtId="0" fontId="61" fillId="13" borderId="290" applyNumberFormat="0" applyAlignment="0" applyProtection="0"/>
    <xf numFmtId="0" fontId="59" fillId="26" borderId="277" applyNumberFormat="0" applyAlignment="0" applyProtection="0"/>
    <xf numFmtId="0" fontId="65" fillId="26" borderId="287" applyNumberFormat="0" applyAlignment="0" applyProtection="0"/>
    <xf numFmtId="0" fontId="59" fillId="26" borderId="281" applyNumberFormat="0" applyAlignment="0" applyProtection="0"/>
    <xf numFmtId="0" fontId="59" fillId="26" borderId="281" applyNumberFormat="0" applyAlignment="0" applyProtection="0"/>
    <xf numFmtId="0" fontId="71" fillId="0" borderId="283" applyNumberFormat="0" applyFill="0" applyAlignment="0" applyProtection="0"/>
    <xf numFmtId="0" fontId="71" fillId="0" borderId="311" applyNumberFormat="0" applyFill="0" applyAlignment="0" applyProtection="0"/>
    <xf numFmtId="0" fontId="71" fillId="0" borderId="288" applyNumberFormat="0" applyFill="0" applyAlignment="0" applyProtection="0"/>
    <xf numFmtId="0" fontId="61" fillId="13" borderId="313" applyNumberFormat="0" applyAlignment="0" applyProtection="0"/>
    <xf numFmtId="0" fontId="6" fillId="29" borderId="285" applyNumberFormat="0" applyFont="0" applyAlignment="0" applyProtection="0"/>
    <xf numFmtId="0" fontId="71" fillId="0" borderId="292" applyNumberFormat="0" applyFill="0" applyAlignment="0" applyProtection="0"/>
    <xf numFmtId="0" fontId="65" fillId="26" borderId="300" applyNumberFormat="0" applyAlignment="0" applyProtection="0"/>
    <xf numFmtId="0" fontId="61" fillId="13" borderId="277" applyNumberFormat="0" applyAlignment="0" applyProtection="0"/>
    <xf numFmtId="0" fontId="71" fillId="0" borderId="297" applyNumberFormat="0" applyFill="0" applyAlignment="0" applyProtection="0"/>
    <xf numFmtId="0" fontId="61" fillId="13" borderId="304" applyNumberFormat="0" applyAlignment="0" applyProtection="0"/>
    <xf numFmtId="0" fontId="71" fillId="0" borderId="301" applyNumberFormat="0" applyFill="0" applyAlignment="0" applyProtection="0"/>
    <xf numFmtId="0" fontId="6" fillId="29" borderId="293" applyNumberFormat="0" applyFont="0" applyAlignment="0" applyProtection="0"/>
    <xf numFmtId="0" fontId="59" fillId="26" borderId="304" applyNumberFormat="0" applyAlignment="0" applyProtection="0"/>
    <xf numFmtId="0" fontId="59" fillId="26" borderId="290" applyNumberFormat="0" applyAlignment="0" applyProtection="0"/>
    <xf numFmtId="0" fontId="61" fillId="13" borderId="290" applyNumberFormat="0" applyAlignment="0" applyProtection="0"/>
    <xf numFmtId="0" fontId="59" fillId="26" borderId="277" applyNumberFormat="0" applyAlignment="0" applyProtection="0"/>
    <xf numFmtId="0" fontId="71" fillId="0" borderId="301" applyNumberFormat="0" applyFill="0" applyAlignment="0" applyProtection="0"/>
    <xf numFmtId="0" fontId="59" fillId="26" borderId="281" applyNumberFormat="0" applyAlignment="0" applyProtection="0"/>
    <xf numFmtId="0" fontId="71" fillId="0" borderId="283" applyNumberFormat="0" applyFill="0" applyAlignment="0" applyProtection="0"/>
    <xf numFmtId="0" fontId="6" fillId="29" borderId="285" applyNumberFormat="0" applyFont="0" applyAlignment="0" applyProtection="0"/>
    <xf numFmtId="0" fontId="61" fillId="13" borderId="286" applyNumberFormat="0" applyAlignment="0" applyProtection="0"/>
    <xf numFmtId="0" fontId="71" fillId="0" borderId="279" applyNumberFormat="0" applyFill="0" applyAlignment="0" applyProtection="0"/>
    <xf numFmtId="0" fontId="6" fillId="29" borderId="273" applyNumberFormat="0" applyFont="0" applyAlignment="0" applyProtection="0"/>
    <xf numFmtId="0" fontId="65" fillId="26" borderId="291" applyNumberFormat="0" applyAlignment="0" applyProtection="0"/>
    <xf numFmtId="0" fontId="65" fillId="26" borderId="296" applyNumberFormat="0" applyAlignment="0" applyProtection="0"/>
    <xf numFmtId="0" fontId="61" fillId="13" borderId="309" applyNumberFormat="0" applyAlignment="0" applyProtection="0"/>
    <xf numFmtId="0" fontId="71" fillId="0" borderId="292" applyNumberFormat="0" applyFill="0" applyAlignment="0" applyProtection="0"/>
    <xf numFmtId="0" fontId="59" fillId="26" borderId="309" applyNumberFormat="0" applyAlignment="0" applyProtection="0"/>
    <xf numFmtId="0" fontId="65" fillId="26" borderId="278" applyNumberFormat="0" applyAlignment="0" applyProtection="0"/>
    <xf numFmtId="0" fontId="59" fillId="26" borderId="299" applyNumberFormat="0" applyAlignment="0" applyProtection="0"/>
    <xf numFmtId="0" fontId="71" fillId="0" borderId="279" applyNumberFormat="0" applyFill="0" applyAlignment="0" applyProtection="0"/>
    <xf numFmtId="0" fontId="71" fillId="0" borderId="283" applyNumberFormat="0" applyFill="0" applyAlignment="0" applyProtection="0"/>
    <xf numFmtId="0" fontId="61" fillId="13" borderId="295" applyNumberFormat="0" applyAlignment="0" applyProtection="0"/>
    <xf numFmtId="0" fontId="65" fillId="26" borderId="282" applyNumberFormat="0" applyAlignment="0" applyProtection="0"/>
    <xf numFmtId="0" fontId="61" fillId="13" borderId="286" applyNumberFormat="0" applyAlignment="0" applyProtection="0"/>
    <xf numFmtId="0" fontId="61" fillId="13" borderId="281" applyNumberFormat="0" applyAlignment="0" applyProtection="0"/>
    <xf numFmtId="0" fontId="6" fillId="29" borderId="280" applyNumberFormat="0" applyFont="0" applyAlignment="0" applyProtection="0"/>
    <xf numFmtId="0" fontId="61" fillId="13" borderId="286" applyNumberFormat="0" applyAlignment="0" applyProtection="0"/>
    <xf numFmtId="0" fontId="65" fillId="26" borderId="282" applyNumberFormat="0" applyAlignment="0" applyProtection="0"/>
    <xf numFmtId="0" fontId="61" fillId="13" borderId="277" applyNumberFormat="0" applyAlignment="0" applyProtection="0"/>
    <xf numFmtId="0" fontId="61" fillId="13" borderId="286" applyNumberFormat="0" applyAlignment="0" applyProtection="0"/>
    <xf numFmtId="0" fontId="65" fillId="26" borderId="287" applyNumberFormat="0" applyAlignment="0" applyProtection="0"/>
    <xf numFmtId="0" fontId="71" fillId="0" borderId="288" applyNumberFormat="0" applyFill="0" applyAlignment="0" applyProtection="0"/>
    <xf numFmtId="0" fontId="6" fillId="29" borderId="293" applyNumberFormat="0" applyFont="0" applyAlignment="0" applyProtection="0"/>
    <xf numFmtId="0" fontId="71" fillId="0" borderId="283" applyNumberFormat="0" applyFill="0" applyAlignment="0" applyProtection="0"/>
    <xf numFmtId="0" fontId="65" fillId="26" borderId="287" applyNumberFormat="0" applyAlignment="0" applyProtection="0"/>
    <xf numFmtId="0" fontId="65" fillId="26" borderId="278" applyNumberFormat="0" applyAlignment="0" applyProtection="0"/>
    <xf numFmtId="0" fontId="61" fillId="13" borderId="299" applyNumberFormat="0" applyAlignment="0" applyProtection="0"/>
    <xf numFmtId="0" fontId="65" fillId="26" borderId="314" applyNumberFormat="0" applyAlignment="0" applyProtection="0"/>
    <xf numFmtId="0" fontId="6" fillId="29" borderId="294" applyNumberFormat="0" applyFont="0" applyAlignment="0" applyProtection="0"/>
    <xf numFmtId="0" fontId="61" fillId="13" borderId="290" applyNumberFormat="0" applyAlignment="0" applyProtection="0"/>
    <xf numFmtId="0" fontId="71" fillId="0" borderId="306" applyNumberFormat="0" applyFill="0" applyAlignment="0" applyProtection="0"/>
    <xf numFmtId="0" fontId="61" fillId="13" borderId="281" applyNumberFormat="0" applyAlignment="0" applyProtection="0"/>
    <xf numFmtId="0" fontId="6" fillId="29" borderId="312" applyNumberFormat="0" applyFont="0" applyAlignment="0" applyProtection="0"/>
    <xf numFmtId="0" fontId="59" fillId="26" borderId="277" applyNumberFormat="0" applyAlignment="0" applyProtection="0"/>
    <xf numFmtId="0" fontId="65" fillId="26" borderId="278" applyNumberFormat="0" applyAlignment="0" applyProtection="0"/>
    <xf numFmtId="0" fontId="61" fillId="13" borderId="277" applyNumberFormat="0" applyAlignment="0" applyProtection="0"/>
    <xf numFmtId="0" fontId="71" fillId="0" borderId="279" applyNumberFormat="0" applyFill="0" applyAlignment="0" applyProtection="0"/>
    <xf numFmtId="0" fontId="61" fillId="13" borderId="277" applyNumberFormat="0" applyAlignment="0" applyProtection="0"/>
    <xf numFmtId="0" fontId="61" fillId="13" borderId="309" applyNumberFormat="0" applyAlignment="0" applyProtection="0"/>
    <xf numFmtId="0" fontId="71" fillId="0" borderId="306" applyNumberFormat="0" applyFill="0" applyAlignment="0" applyProtection="0"/>
    <xf numFmtId="0" fontId="61" fillId="13" borderId="295" applyNumberFormat="0" applyAlignment="0" applyProtection="0"/>
    <xf numFmtId="0" fontId="59" fillId="26" borderId="286" applyNumberFormat="0" applyAlignment="0" applyProtection="0"/>
    <xf numFmtId="0" fontId="65" fillId="26" borderId="287" applyNumberFormat="0" applyAlignment="0" applyProtection="0"/>
    <xf numFmtId="0" fontId="6" fillId="29" borderId="293" applyNumberFormat="0" applyFont="0" applyAlignment="0" applyProtection="0"/>
    <xf numFmtId="0" fontId="61" fillId="13" borderId="290" applyNumberFormat="0" applyAlignment="0" applyProtection="0"/>
    <xf numFmtId="0" fontId="61" fillId="13" borderId="313" applyNumberFormat="0" applyAlignment="0" applyProtection="0"/>
    <xf numFmtId="0" fontId="6" fillId="29" borderId="275" applyNumberFormat="0" applyFont="0" applyAlignment="0" applyProtection="0"/>
    <xf numFmtId="0" fontId="59" fillId="26" borderId="290" applyNumberFormat="0" applyAlignment="0" applyProtection="0"/>
    <xf numFmtId="0" fontId="65" fillId="26" borderId="300" applyNumberFormat="0" applyAlignment="0" applyProtection="0"/>
    <xf numFmtId="0" fontId="71" fillId="0" borderId="306" applyNumberFormat="0" applyFill="0" applyAlignment="0" applyProtection="0"/>
    <xf numFmtId="0" fontId="59" fillId="26" borderId="309" applyNumberFormat="0" applyAlignment="0" applyProtection="0"/>
    <xf numFmtId="0" fontId="65" fillId="26" borderId="300" applyNumberFormat="0" applyAlignment="0" applyProtection="0"/>
    <xf numFmtId="0" fontId="59" fillId="26" borderId="286" applyNumberFormat="0" applyAlignment="0" applyProtection="0"/>
    <xf numFmtId="0" fontId="6" fillId="29" borderId="280" applyNumberFormat="0" applyFont="0" applyAlignment="0" applyProtection="0"/>
    <xf numFmtId="0" fontId="61" fillId="13" borderId="309" applyNumberFormat="0" applyAlignment="0" applyProtection="0"/>
    <xf numFmtId="0" fontId="65" fillId="26" borderId="300" applyNumberFormat="0" applyAlignment="0" applyProtection="0"/>
    <xf numFmtId="0" fontId="59" fillId="26" borderId="309" applyNumberFormat="0" applyAlignment="0" applyProtection="0"/>
    <xf numFmtId="0" fontId="71" fillId="0" borderId="283" applyNumberFormat="0" applyFill="0" applyAlignment="0" applyProtection="0"/>
    <xf numFmtId="0" fontId="61" fillId="13" borderId="309" applyNumberFormat="0" applyAlignment="0" applyProtection="0"/>
    <xf numFmtId="0" fontId="61" fillId="13" borderId="286" applyNumberFormat="0" applyAlignment="0" applyProtection="0"/>
    <xf numFmtId="0" fontId="71" fillId="0" borderId="301" applyNumberFormat="0" applyFill="0" applyAlignment="0" applyProtection="0"/>
    <xf numFmtId="0" fontId="71" fillId="0" borderId="288" applyNumberFormat="0" applyFill="0" applyAlignment="0" applyProtection="0"/>
    <xf numFmtId="0" fontId="6" fillId="29" borderId="280" applyNumberFormat="0" applyFont="0" applyAlignment="0" applyProtection="0"/>
    <xf numFmtId="0" fontId="71" fillId="0" borderId="311" applyNumberFormat="0" applyFill="0" applyAlignment="0" applyProtection="0"/>
    <xf numFmtId="0" fontId="61" fillId="13" borderId="290" applyNumberFormat="0" applyAlignment="0" applyProtection="0"/>
    <xf numFmtId="0" fontId="6" fillId="29" borderId="303" applyNumberFormat="0" applyFont="0" applyAlignment="0" applyProtection="0"/>
    <xf numFmtId="0" fontId="71" fillId="0" borderId="288" applyNumberFormat="0" applyFill="0" applyAlignment="0" applyProtection="0"/>
    <xf numFmtId="0" fontId="65" fillId="26" borderId="296" applyNumberFormat="0" applyAlignment="0" applyProtection="0"/>
    <xf numFmtId="0" fontId="71" fillId="0" borderId="292" applyNumberFormat="0" applyFill="0" applyAlignment="0" applyProtection="0"/>
    <xf numFmtId="0" fontId="6" fillId="29" borderId="312" applyNumberFormat="0" applyFont="0" applyAlignment="0" applyProtection="0"/>
    <xf numFmtId="0" fontId="6" fillId="29" borderId="294" applyNumberFormat="0" applyFont="0" applyAlignment="0" applyProtection="0"/>
    <xf numFmtId="0" fontId="65" fillId="26" borderId="282" applyNumberFormat="0" applyAlignment="0" applyProtection="0"/>
    <xf numFmtId="0" fontId="65" fillId="26" borderId="282" applyNumberFormat="0" applyAlignment="0" applyProtection="0"/>
    <xf numFmtId="0" fontId="59" fillId="26" borderId="309" applyNumberFormat="0" applyAlignment="0" applyProtection="0"/>
    <xf numFmtId="0" fontId="61" fillId="13" borderId="281" applyNumberFormat="0" applyAlignment="0" applyProtection="0"/>
    <xf numFmtId="0" fontId="71" fillId="0" borderId="283" applyNumberFormat="0" applyFill="0" applyAlignment="0" applyProtection="0"/>
    <xf numFmtId="0" fontId="65" fillId="26" borderId="282" applyNumberFormat="0" applyAlignment="0" applyProtection="0"/>
    <xf numFmtId="0" fontId="59" fillId="26" borderId="286" applyNumberFormat="0" applyAlignment="0" applyProtection="0"/>
    <xf numFmtId="0" fontId="65" fillId="26" borderId="291" applyNumberFormat="0" applyAlignment="0" applyProtection="0"/>
    <xf numFmtId="0" fontId="71" fillId="0" borderId="297" applyNumberFormat="0" applyFill="0" applyAlignment="0" applyProtection="0"/>
    <xf numFmtId="0" fontId="65" fillId="26" borderId="305" applyNumberFormat="0" applyAlignment="0" applyProtection="0"/>
    <xf numFmtId="0" fontId="71" fillId="0" borderId="311" applyNumberFormat="0" applyFill="0" applyAlignment="0" applyProtection="0"/>
    <xf numFmtId="0" fontId="71" fillId="0" borderId="283" applyNumberFormat="0" applyFill="0" applyAlignment="0" applyProtection="0"/>
    <xf numFmtId="0" fontId="59" fillId="26" borderId="277" applyNumberFormat="0" applyAlignment="0" applyProtection="0"/>
    <xf numFmtId="0" fontId="61" fillId="13" borderId="277" applyNumberFormat="0" applyAlignment="0" applyProtection="0"/>
    <xf numFmtId="0" fontId="65" fillId="26" borderId="278" applyNumberFormat="0" applyAlignment="0" applyProtection="0"/>
    <xf numFmtId="0" fontId="71" fillId="0" borderId="279" applyNumberFormat="0" applyFill="0" applyAlignment="0" applyProtection="0"/>
    <xf numFmtId="0" fontId="59" fillId="26" borderId="277" applyNumberFormat="0" applyAlignment="0" applyProtection="0"/>
    <xf numFmtId="0" fontId="61" fillId="13" borderId="277" applyNumberFormat="0" applyAlignment="0" applyProtection="0"/>
    <xf numFmtId="0" fontId="65" fillId="26" borderId="278" applyNumberFormat="0" applyAlignment="0" applyProtection="0"/>
    <xf numFmtId="0" fontId="71" fillId="0" borderId="279" applyNumberFormat="0" applyFill="0" applyAlignment="0" applyProtection="0"/>
    <xf numFmtId="0" fontId="6" fillId="29" borderId="276" applyNumberFormat="0" applyFont="0" applyAlignment="0" applyProtection="0"/>
    <xf numFmtId="0" fontId="6" fillId="29" borderId="303" applyNumberFormat="0" applyFont="0" applyAlignment="0" applyProtection="0"/>
    <xf numFmtId="0" fontId="59" fillId="26" borderId="299" applyNumberFormat="0" applyAlignment="0" applyProtection="0"/>
    <xf numFmtId="0" fontId="71" fillId="0" borderId="292" applyNumberFormat="0" applyFill="0" applyAlignment="0" applyProtection="0"/>
    <xf numFmtId="0" fontId="61" fillId="13" borderId="313" applyNumberFormat="0" applyAlignment="0" applyProtection="0"/>
    <xf numFmtId="0" fontId="59" fillId="26" borderId="286" applyNumberFormat="0" applyAlignment="0" applyProtection="0"/>
    <xf numFmtId="0" fontId="71" fillId="0" borderId="297" applyNumberFormat="0" applyFill="0" applyAlignment="0" applyProtection="0"/>
    <xf numFmtId="0" fontId="65" fillId="26" borderId="296" applyNumberFormat="0" applyAlignment="0" applyProtection="0"/>
    <xf numFmtId="0" fontId="61" fillId="13" borderId="286" applyNumberFormat="0" applyAlignment="0" applyProtection="0"/>
    <xf numFmtId="0" fontId="61" fillId="13" borderId="290" applyNumberFormat="0" applyAlignment="0" applyProtection="0"/>
    <xf numFmtId="0" fontId="71" fillId="0" borderId="306" applyNumberFormat="0" applyFill="0" applyAlignment="0" applyProtection="0"/>
    <xf numFmtId="0" fontId="59" fillId="26" borderId="286" applyNumberFormat="0" applyAlignment="0" applyProtection="0"/>
    <xf numFmtId="0" fontId="61" fillId="13" borderId="290" applyNumberFormat="0" applyAlignment="0" applyProtection="0"/>
    <xf numFmtId="0" fontId="61" fillId="13" borderId="295" applyNumberFormat="0" applyAlignment="0" applyProtection="0"/>
    <xf numFmtId="0" fontId="65" fillId="26" borderId="305" applyNumberFormat="0" applyAlignment="0" applyProtection="0"/>
    <xf numFmtId="0" fontId="71" fillId="0" borderId="311" applyNumberFormat="0" applyFill="0" applyAlignment="0" applyProtection="0"/>
    <xf numFmtId="0" fontId="71" fillId="0" borderId="288" applyNumberFormat="0" applyFill="0" applyAlignment="0" applyProtection="0"/>
    <xf numFmtId="0" fontId="65" fillId="26" borderId="291" applyNumberFormat="0" applyAlignment="0" applyProtection="0"/>
    <xf numFmtId="0" fontId="71" fillId="0" borderId="301" applyNumberFormat="0" applyFill="0" applyAlignment="0" applyProtection="0"/>
    <xf numFmtId="0" fontId="6" fillId="29" borderId="294" applyNumberFormat="0" applyFont="0" applyAlignment="0" applyProtection="0"/>
    <xf numFmtId="0" fontId="71" fillId="0" borderId="292" applyNumberFormat="0" applyFill="0" applyAlignment="0" applyProtection="0"/>
    <xf numFmtId="0" fontId="6" fillId="29" borderId="293" applyNumberFormat="0" applyFont="0" applyAlignment="0" applyProtection="0"/>
    <xf numFmtId="0" fontId="61" fillId="13" borderId="286" applyNumberFormat="0" applyAlignment="0" applyProtection="0"/>
    <xf numFmtId="0" fontId="71" fillId="0" borderId="297" applyNumberFormat="0" applyFill="0" applyAlignment="0" applyProtection="0"/>
    <xf numFmtId="0" fontId="71" fillId="0" borderId="288" applyNumberFormat="0" applyFill="0" applyAlignment="0" applyProtection="0"/>
    <xf numFmtId="0" fontId="65" fillId="26" borderId="287" applyNumberFormat="0" applyAlignment="0" applyProtection="0"/>
    <xf numFmtId="0" fontId="59" fillId="26" borderId="286" applyNumberFormat="0" applyAlignment="0" applyProtection="0"/>
    <xf numFmtId="0" fontId="65" fillId="26" borderId="287" applyNumberFormat="0" applyAlignment="0" applyProtection="0"/>
    <xf numFmtId="0" fontId="71" fillId="0" borderId="288" applyNumberFormat="0" applyFill="0" applyAlignment="0" applyProtection="0"/>
    <xf numFmtId="0" fontId="65" fillId="26" borderId="310" applyNumberFormat="0" applyAlignment="0" applyProtection="0"/>
    <xf numFmtId="0" fontId="61" fillId="13" borderId="309" applyNumberFormat="0" applyAlignment="0" applyProtection="0"/>
    <xf numFmtId="0" fontId="61" fillId="13" borderId="286" applyNumberFormat="0" applyAlignment="0" applyProtection="0"/>
    <xf numFmtId="0" fontId="61" fillId="13" borderId="290" applyNumberFormat="0" applyAlignment="0" applyProtection="0"/>
    <xf numFmtId="0" fontId="6" fillId="29" borderId="294" applyNumberFormat="0" applyFont="0" applyAlignment="0" applyProtection="0"/>
    <xf numFmtId="0" fontId="65" fillId="26" borderId="287" applyNumberFormat="0" applyAlignment="0" applyProtection="0"/>
    <xf numFmtId="0" fontId="61" fillId="13" borderId="286" applyNumberFormat="0" applyAlignment="0" applyProtection="0"/>
    <xf numFmtId="0" fontId="59" fillId="26" borderId="304" applyNumberFormat="0" applyAlignment="0" applyProtection="0"/>
    <xf numFmtId="0" fontId="65" fillId="26" borderId="296" applyNumberFormat="0" applyAlignment="0" applyProtection="0"/>
    <xf numFmtId="0" fontId="71" fillId="0" borderId="306" applyNumberFormat="0" applyFill="0" applyAlignment="0" applyProtection="0"/>
    <xf numFmtId="0" fontId="71" fillId="0" borderId="311" applyNumberFormat="0" applyFill="0" applyAlignment="0" applyProtection="0"/>
    <xf numFmtId="0" fontId="59" fillId="26" borderId="304" applyNumberFormat="0" applyAlignment="0" applyProtection="0"/>
    <xf numFmtId="0" fontId="6" fillId="29" borderId="298" applyNumberFormat="0" applyFont="0" applyAlignment="0" applyProtection="0"/>
    <xf numFmtId="0" fontId="59" fillId="26" borderId="304" applyNumberFormat="0" applyAlignment="0" applyProtection="0"/>
    <xf numFmtId="0" fontId="71" fillId="0" borderId="288" applyNumberFormat="0" applyFill="0" applyAlignment="0" applyProtection="0"/>
    <xf numFmtId="0" fontId="59" fillId="26" borderId="299" applyNumberFormat="0" applyAlignment="0" applyProtection="0"/>
    <xf numFmtId="0" fontId="61" fillId="13" borderId="290" applyNumberFormat="0" applyAlignment="0" applyProtection="0"/>
    <xf numFmtId="0" fontId="71" fillId="0" borderId="301" applyNumberFormat="0" applyFill="0" applyAlignment="0" applyProtection="0"/>
    <xf numFmtId="0" fontId="59" fillId="26" borderId="290" applyNumberFormat="0" applyAlignment="0" applyProtection="0"/>
    <xf numFmtId="172" fontId="6" fillId="0" borderId="0" applyFont="0" applyFill="0" applyBorder="0" applyAlignment="0" applyProtection="0"/>
    <xf numFmtId="0" fontId="6" fillId="29" borderId="303" applyNumberFormat="0" applyFont="0" applyAlignment="0" applyProtection="0"/>
    <xf numFmtId="0" fontId="65" fillId="26" borderId="287" applyNumberFormat="0" applyAlignment="0" applyProtection="0"/>
    <xf numFmtId="0" fontId="65" fillId="26" borderId="296" applyNumberFormat="0" applyAlignment="0" applyProtection="0"/>
    <xf numFmtId="0" fontId="6" fillId="29" borderId="308" applyNumberFormat="0" applyFont="0" applyAlignment="0" applyProtection="0"/>
    <xf numFmtId="0" fontId="59" fillId="26" borderId="299" applyNumberFormat="0" applyAlignment="0" applyProtection="0"/>
    <xf numFmtId="0" fontId="71" fillId="0" borderId="297" applyNumberFormat="0" applyFill="0" applyAlignment="0" applyProtection="0"/>
    <xf numFmtId="0" fontId="59" fillId="26" borderId="290" applyNumberFormat="0" applyAlignment="0" applyProtection="0"/>
    <xf numFmtId="0" fontId="65" fillId="26" borderId="291" applyNumberFormat="0" applyAlignment="0" applyProtection="0"/>
    <xf numFmtId="0" fontId="71" fillId="0" borderId="315" applyNumberFormat="0" applyFill="0" applyAlignment="0" applyProtection="0"/>
    <xf numFmtId="0" fontId="71" fillId="0" borderId="311" applyNumberFormat="0" applyFill="0" applyAlignment="0" applyProtection="0"/>
    <xf numFmtId="0" fontId="61" fillId="13" borderId="309" applyNumberFormat="0" applyAlignment="0" applyProtection="0"/>
    <xf numFmtId="0" fontId="61" fillId="13" borderId="304" applyNumberFormat="0" applyAlignment="0" applyProtection="0"/>
    <xf numFmtId="0" fontId="71" fillId="0" borderId="288" applyNumberFormat="0" applyFill="0" applyAlignment="0" applyProtection="0"/>
    <xf numFmtId="0" fontId="65" fillId="26" borderId="287" applyNumberFormat="0" applyAlignment="0" applyProtection="0"/>
    <xf numFmtId="0" fontId="6" fillId="29" borderId="312" applyNumberFormat="0" applyFont="0" applyAlignment="0" applyProtection="0"/>
    <xf numFmtId="0" fontId="71" fillId="0" borderId="315" applyNumberFormat="0" applyFill="0" applyAlignment="0" applyProtection="0"/>
    <xf numFmtId="0" fontId="65" fillId="26" borderId="296" applyNumberFormat="0" applyAlignment="0" applyProtection="0"/>
    <xf numFmtId="0" fontId="59" fillId="26" borderId="290" applyNumberFormat="0" applyAlignment="0" applyProtection="0"/>
    <xf numFmtId="0" fontId="6" fillId="29" borderId="285" applyNumberFormat="0" applyFont="0" applyAlignment="0" applyProtection="0"/>
    <xf numFmtId="0" fontId="65" fillId="26" borderId="300" applyNumberFormat="0" applyAlignment="0" applyProtection="0"/>
    <xf numFmtId="0" fontId="61" fillId="13" borderId="304" applyNumberFormat="0" applyAlignment="0" applyProtection="0"/>
    <xf numFmtId="0" fontId="65" fillId="26" borderId="314" applyNumberFormat="0" applyAlignment="0" applyProtection="0"/>
    <xf numFmtId="0" fontId="59" fillId="26" borderId="286" applyNumberFormat="0" applyAlignment="0" applyProtection="0"/>
    <xf numFmtId="0" fontId="71" fillId="0" borderId="311" applyNumberFormat="0" applyFill="0" applyAlignment="0" applyProtection="0"/>
    <xf numFmtId="0" fontId="59" fillId="26" borderId="295" applyNumberFormat="0" applyAlignment="0" applyProtection="0"/>
    <xf numFmtId="0" fontId="61" fillId="13" borderId="290" applyNumberFormat="0" applyAlignment="0" applyProtection="0"/>
    <xf numFmtId="0" fontId="59" fillId="26" borderId="290" applyNumberFormat="0" applyAlignment="0" applyProtection="0"/>
    <xf numFmtId="0" fontId="59" fillId="26" borderId="295" applyNumberFormat="0" applyAlignment="0" applyProtection="0"/>
    <xf numFmtId="0" fontId="6" fillId="29" borderId="285" applyNumberFormat="0" applyFont="0" applyAlignment="0" applyProtection="0"/>
    <xf numFmtId="0" fontId="65" fillId="26" borderId="296" applyNumberFormat="0" applyAlignment="0" applyProtection="0"/>
    <xf numFmtId="0" fontId="61" fillId="13" borderId="299" applyNumberFormat="0" applyAlignment="0" applyProtection="0"/>
    <xf numFmtId="0" fontId="59" fillId="26" borderId="304" applyNumberFormat="0" applyAlignment="0" applyProtection="0"/>
    <xf numFmtId="0" fontId="6" fillId="29" borderId="289" applyNumberFormat="0" applyFont="0" applyAlignment="0" applyProtection="0"/>
    <xf numFmtId="0" fontId="61" fillId="13" borderId="286" applyNumberFormat="0" applyAlignment="0" applyProtection="0"/>
    <xf numFmtId="0" fontId="65" fillId="26" borderId="291" applyNumberFormat="0" applyAlignment="0" applyProtection="0"/>
    <xf numFmtId="0" fontId="59" fillId="26" borderId="299" applyNumberFormat="0" applyAlignment="0" applyProtection="0"/>
    <xf numFmtId="0" fontId="71" fillId="0" borderId="311" applyNumberFormat="0" applyFill="0" applyAlignment="0" applyProtection="0"/>
    <xf numFmtId="0" fontId="59" fillId="26" borderId="290" applyNumberFormat="0" applyAlignment="0" applyProtection="0"/>
    <xf numFmtId="0" fontId="59" fillId="26" borderId="286" applyNumberFormat="0" applyAlignment="0" applyProtection="0"/>
    <xf numFmtId="0" fontId="59" fillId="26" borderId="304" applyNumberFormat="0" applyAlignment="0" applyProtection="0"/>
    <xf numFmtId="0" fontId="6" fillId="29" borderId="285" applyNumberFormat="0" applyFont="0" applyAlignment="0" applyProtection="0"/>
    <xf numFmtId="0" fontId="71" fillId="0" borderId="297" applyNumberFormat="0" applyFill="0" applyAlignment="0" applyProtection="0"/>
    <xf numFmtId="0" fontId="65" fillId="26" borderId="310" applyNumberFormat="0" applyAlignment="0" applyProtection="0"/>
    <xf numFmtId="0" fontId="65" fillId="26" borderId="291" applyNumberFormat="0" applyAlignment="0" applyProtection="0"/>
    <xf numFmtId="0" fontId="71" fillId="0" borderId="301" applyNumberFormat="0" applyFill="0" applyAlignment="0" applyProtection="0"/>
    <xf numFmtId="0" fontId="59" fillId="26" borderId="290" applyNumberFormat="0" applyAlignment="0" applyProtection="0"/>
    <xf numFmtId="0" fontId="71" fillId="0" borderId="306" applyNumberFormat="0" applyFill="0" applyAlignment="0" applyProtection="0"/>
    <xf numFmtId="0" fontId="71" fillId="0" borderId="301" applyNumberFormat="0" applyFill="0" applyAlignment="0" applyProtection="0"/>
    <xf numFmtId="0" fontId="71" fillId="0" borderId="288" applyNumberFormat="0" applyFill="0" applyAlignment="0" applyProtection="0"/>
    <xf numFmtId="0" fontId="65" fillId="26" borderId="296" applyNumberFormat="0" applyAlignment="0" applyProtection="0"/>
    <xf numFmtId="0" fontId="65" fillId="26" borderId="287" applyNumberFormat="0" applyAlignment="0" applyProtection="0"/>
    <xf numFmtId="0" fontId="65" fillId="26" borderId="305" applyNumberFormat="0" applyAlignment="0" applyProtection="0"/>
    <xf numFmtId="0" fontId="65" fillId="26" borderId="287" applyNumberFormat="0" applyAlignment="0" applyProtection="0"/>
    <xf numFmtId="0" fontId="61" fillId="13" borderId="286" applyNumberFormat="0" applyAlignment="0" applyProtection="0"/>
    <xf numFmtId="0" fontId="65" fillId="26" borderId="305" applyNumberFormat="0" applyAlignment="0" applyProtection="0"/>
    <xf numFmtId="0" fontId="65" fillId="26" borderId="314" applyNumberFormat="0" applyAlignment="0" applyProtection="0"/>
    <xf numFmtId="0" fontId="59" fillId="26" borderId="304" applyNumberFormat="0" applyAlignment="0" applyProtection="0"/>
    <xf numFmtId="0" fontId="59" fillId="26" borderId="313" applyNumberFormat="0" applyAlignment="0" applyProtection="0"/>
    <xf numFmtId="0" fontId="61" fillId="13" borderId="290" applyNumberFormat="0" applyAlignment="0" applyProtection="0"/>
    <xf numFmtId="0" fontId="71" fillId="0" borderId="301" applyNumberFormat="0" applyFill="0" applyAlignment="0" applyProtection="0"/>
    <xf numFmtId="0" fontId="61" fillId="13" borderId="295" applyNumberFormat="0" applyAlignment="0" applyProtection="0"/>
    <xf numFmtId="0" fontId="71" fillId="0" borderId="311" applyNumberFormat="0" applyFill="0" applyAlignment="0" applyProtection="0"/>
    <xf numFmtId="0" fontId="65" fillId="26" borderId="300" applyNumberFormat="0" applyAlignment="0" applyProtection="0"/>
    <xf numFmtId="0" fontId="61" fillId="13" borderId="295" applyNumberFormat="0" applyAlignment="0" applyProtection="0"/>
    <xf numFmtId="0" fontId="71" fillId="0" borderId="292" applyNumberFormat="0" applyFill="0" applyAlignment="0" applyProtection="0"/>
    <xf numFmtId="0" fontId="61" fillId="13" borderId="290" applyNumberFormat="0" applyAlignment="0" applyProtection="0"/>
    <xf numFmtId="0" fontId="59" fillId="26" borderId="286" applyNumberFormat="0" applyAlignment="0" applyProtection="0"/>
    <xf numFmtId="0" fontId="65" fillId="26" borderId="305" applyNumberFormat="0" applyAlignment="0" applyProtection="0"/>
    <xf numFmtId="0" fontId="59" fillId="26" borderId="295" applyNumberFormat="0" applyAlignment="0" applyProtection="0"/>
    <xf numFmtId="0" fontId="65" fillId="26" borderId="291" applyNumberFormat="0" applyAlignment="0" applyProtection="0"/>
    <xf numFmtId="0" fontId="65" fillId="26" borderId="305" applyNumberFormat="0" applyAlignment="0" applyProtection="0"/>
    <xf numFmtId="0" fontId="6" fillId="29" borderId="289" applyNumberFormat="0" applyFont="0" applyAlignment="0" applyProtection="0"/>
    <xf numFmtId="0" fontId="6" fillId="29" borderId="294" applyNumberFormat="0" applyFont="0" applyAlignment="0" applyProtection="0"/>
    <xf numFmtId="0" fontId="61" fillId="13" borderId="286" applyNumberFormat="0" applyAlignment="0" applyProtection="0"/>
    <xf numFmtId="0" fontId="71" fillId="0" borderId="306" applyNumberFormat="0" applyFill="0" applyAlignment="0" applyProtection="0"/>
    <xf numFmtId="0" fontId="59" fillId="26" borderId="295" applyNumberFormat="0" applyAlignment="0" applyProtection="0"/>
    <xf numFmtId="0" fontId="65" fillId="26" borderId="287" applyNumberFormat="0" applyAlignment="0" applyProtection="0"/>
    <xf numFmtId="0" fontId="71" fillId="0" borderId="288" applyNumberFormat="0" applyFill="0" applyAlignment="0" applyProtection="0"/>
    <xf numFmtId="0" fontId="61" fillId="13" borderId="295" applyNumberFormat="0" applyAlignment="0" applyProtection="0"/>
    <xf numFmtId="0" fontId="71" fillId="0" borderId="315" applyNumberFormat="0" applyFill="0" applyAlignment="0" applyProtection="0"/>
    <xf numFmtId="0" fontId="61" fillId="13" borderId="313" applyNumberFormat="0" applyAlignment="0" applyProtection="0"/>
    <xf numFmtId="0" fontId="65" fillId="26" borderId="300" applyNumberFormat="0" applyAlignment="0" applyProtection="0"/>
    <xf numFmtId="0" fontId="71" fillId="0" borderId="288" applyNumberFormat="0" applyFill="0" applyAlignment="0" applyProtection="0"/>
    <xf numFmtId="0" fontId="6" fillId="29" borderId="289" applyNumberFormat="0" applyFont="0" applyAlignment="0" applyProtection="0"/>
    <xf numFmtId="0" fontId="71" fillId="0" borderId="297" applyNumberFormat="0" applyFill="0" applyAlignment="0" applyProtection="0"/>
    <xf numFmtId="0" fontId="71" fillId="0" borderId="292" applyNumberFormat="0" applyFill="0" applyAlignment="0" applyProtection="0"/>
    <xf numFmtId="0" fontId="59" fillId="26" borderId="286" applyNumberFormat="0" applyAlignment="0" applyProtection="0"/>
    <xf numFmtId="0" fontId="71" fillId="0" borderId="292" applyNumberFormat="0" applyFill="0" applyAlignment="0" applyProtection="0"/>
    <xf numFmtId="0" fontId="71" fillId="0" borderId="301" applyNumberFormat="0" applyFill="0" applyAlignment="0" applyProtection="0"/>
    <xf numFmtId="0" fontId="71" fillId="0" borderId="288" applyNumberFormat="0" applyFill="0" applyAlignment="0" applyProtection="0"/>
    <xf numFmtId="0" fontId="71" fillId="0" borderId="288" applyNumberFormat="0" applyFill="0" applyAlignment="0" applyProtection="0"/>
    <xf numFmtId="0" fontId="71" fillId="0" borderId="288" applyNumberFormat="0" applyFill="0" applyAlignment="0" applyProtection="0"/>
    <xf numFmtId="0" fontId="65" fillId="26" borderId="287" applyNumberFormat="0" applyAlignment="0" applyProtection="0"/>
    <xf numFmtId="0" fontId="71" fillId="0" borderId="288" applyNumberFormat="0" applyFill="0" applyAlignment="0" applyProtection="0"/>
    <xf numFmtId="0" fontId="71" fillId="0" borderId="297" applyNumberFormat="0" applyFill="0" applyAlignment="0" applyProtection="0"/>
    <xf numFmtId="0" fontId="61" fillId="13" borderId="304" applyNumberFormat="0" applyAlignment="0" applyProtection="0"/>
    <xf numFmtId="0" fontId="59" fillId="26" borderId="290" applyNumberFormat="0" applyAlignment="0" applyProtection="0"/>
    <xf numFmtId="0" fontId="59" fillId="26" borderId="309" applyNumberFormat="0" applyAlignment="0" applyProtection="0"/>
    <xf numFmtId="0" fontId="61" fillId="13" borderId="304" applyNumberFormat="0" applyAlignment="0" applyProtection="0"/>
    <xf numFmtId="0" fontId="71" fillId="0" borderId="297" applyNumberFormat="0" applyFill="0" applyAlignment="0" applyProtection="0"/>
    <xf numFmtId="0" fontId="59" fillId="26" borderId="304" applyNumberFormat="0" applyAlignment="0" applyProtection="0"/>
    <xf numFmtId="0" fontId="61" fillId="13" borderId="299" applyNumberFormat="0" applyAlignment="0" applyProtection="0"/>
    <xf numFmtId="0" fontId="61" fillId="13" borderId="309" applyNumberFormat="0" applyAlignment="0" applyProtection="0"/>
    <xf numFmtId="0" fontId="59" fillId="26" borderId="299" applyNumberFormat="0" applyAlignment="0" applyProtection="0"/>
    <xf numFmtId="0" fontId="71" fillId="0" borderId="315" applyNumberFormat="0" applyFill="0" applyAlignment="0" applyProtection="0"/>
    <xf numFmtId="0" fontId="65" fillId="26" borderId="300" applyNumberFormat="0" applyAlignment="0" applyProtection="0"/>
    <xf numFmtId="0" fontId="59" fillId="26" borderId="309" applyNumberFormat="0" applyAlignment="0" applyProtection="0"/>
    <xf numFmtId="0" fontId="71" fillId="0" borderId="292" applyNumberFormat="0" applyFill="0" applyAlignment="0" applyProtection="0"/>
    <xf numFmtId="0" fontId="71" fillId="0" borderId="288" applyNumberFormat="0" applyFill="0" applyAlignment="0" applyProtection="0"/>
    <xf numFmtId="0" fontId="65" fillId="26" borderId="291" applyNumberFormat="0" applyAlignment="0" applyProtection="0"/>
    <xf numFmtId="0" fontId="6" fillId="29" borderId="298" applyNumberFormat="0" applyFont="0" applyAlignment="0" applyProtection="0"/>
    <xf numFmtId="0" fontId="71" fillId="0" borderId="311" applyNumberFormat="0" applyFill="0" applyAlignment="0" applyProtection="0"/>
    <xf numFmtId="0" fontId="61" fillId="13" borderId="286" applyNumberFormat="0" applyAlignment="0" applyProtection="0"/>
    <xf numFmtId="0" fontId="71" fillId="0" borderId="292" applyNumberFormat="0" applyFill="0" applyAlignment="0" applyProtection="0"/>
    <xf numFmtId="0" fontId="61" fillId="13" borderId="286" applyNumberFormat="0" applyAlignment="0" applyProtection="0"/>
    <xf numFmtId="0" fontId="6" fillId="29" borderId="289" applyNumberFormat="0" applyFont="0" applyAlignment="0" applyProtection="0"/>
    <xf numFmtId="0" fontId="59" fillId="26" borderId="286" applyNumberFormat="0" applyAlignment="0" applyProtection="0"/>
    <xf numFmtId="0" fontId="59" fillId="26" borderId="286" applyNumberFormat="0" applyAlignment="0" applyProtection="0"/>
    <xf numFmtId="0" fontId="71" fillId="0" borderId="297" applyNumberFormat="0" applyFill="0" applyAlignment="0" applyProtection="0"/>
    <xf numFmtId="0" fontId="59" fillId="26" borderId="290" applyNumberFormat="0" applyAlignment="0" applyProtection="0"/>
    <xf numFmtId="0" fontId="6" fillId="29" borderId="285" applyNumberFormat="0" applyFont="0" applyAlignment="0" applyProtection="0"/>
    <xf numFmtId="0" fontId="61" fillId="13" borderId="295" applyNumberFormat="0" applyAlignment="0" applyProtection="0"/>
    <xf numFmtId="0" fontId="59" fillId="26" borderId="304" applyNumberFormat="0" applyAlignment="0" applyProtection="0"/>
    <xf numFmtId="0" fontId="71" fillId="0" borderId="297" applyNumberFormat="0" applyFill="0" applyAlignment="0" applyProtection="0"/>
    <xf numFmtId="0" fontId="6" fillId="29" borderId="289" applyNumberFormat="0" applyFont="0" applyAlignment="0" applyProtection="0"/>
    <xf numFmtId="0" fontId="59" fillId="26" borderId="286" applyNumberFormat="0" applyAlignment="0" applyProtection="0"/>
    <xf numFmtId="0" fontId="59" fillId="26" borderId="304" applyNumberFormat="0" applyAlignment="0" applyProtection="0"/>
    <xf numFmtId="0" fontId="71" fillId="0" borderId="297" applyNumberFormat="0" applyFill="0" applyAlignment="0" applyProtection="0"/>
    <xf numFmtId="0" fontId="71" fillId="0" borderId="306" applyNumberFormat="0" applyFill="0" applyAlignment="0" applyProtection="0"/>
    <xf numFmtId="0" fontId="61" fillId="13" borderId="290" applyNumberFormat="0" applyAlignment="0" applyProtection="0"/>
    <xf numFmtId="0" fontId="65" fillId="26" borderId="300" applyNumberFormat="0" applyAlignment="0" applyProtection="0"/>
    <xf numFmtId="0" fontId="71" fillId="0" borderId="311" applyNumberFormat="0" applyFill="0" applyAlignment="0" applyProtection="0"/>
    <xf numFmtId="0" fontId="59" fillId="26" borderId="286" applyNumberFormat="0" applyAlignment="0" applyProtection="0"/>
    <xf numFmtId="0" fontId="6" fillId="29" borderId="298" applyNumberFormat="0" applyFont="0" applyAlignment="0" applyProtection="0"/>
    <xf numFmtId="0" fontId="6" fillId="29" borderId="298" applyNumberFormat="0" applyFont="0" applyAlignment="0" applyProtection="0"/>
    <xf numFmtId="0" fontId="61" fillId="13" borderId="290" applyNumberFormat="0" applyAlignment="0" applyProtection="0"/>
    <xf numFmtId="0" fontId="6" fillId="29" borderId="293" applyNumberFormat="0" applyFont="0" applyAlignment="0" applyProtection="0"/>
    <xf numFmtId="0" fontId="61" fillId="13" borderId="286" applyNumberFormat="0" applyAlignment="0" applyProtection="0"/>
    <xf numFmtId="0" fontId="71" fillId="0" borderId="288" applyNumberFormat="0" applyFill="0" applyAlignment="0" applyProtection="0"/>
    <xf numFmtId="0" fontId="71" fillId="0" borderId="306" applyNumberFormat="0" applyFill="0" applyAlignment="0" applyProtection="0"/>
    <xf numFmtId="0" fontId="61" fillId="13" borderId="313" applyNumberFormat="0" applyAlignment="0" applyProtection="0"/>
    <xf numFmtId="0" fontId="71" fillId="0" borderId="315" applyNumberFormat="0" applyFill="0" applyAlignment="0" applyProtection="0"/>
    <xf numFmtId="0" fontId="6" fillId="29" borderId="285" applyNumberFormat="0" applyFont="0" applyAlignment="0" applyProtection="0"/>
    <xf numFmtId="0" fontId="65" fillId="26" borderId="296" applyNumberFormat="0" applyAlignment="0" applyProtection="0"/>
    <xf numFmtId="0" fontId="59" fillId="26" borderId="313" applyNumberFormat="0" applyAlignment="0" applyProtection="0"/>
    <xf numFmtId="0" fontId="65" fillId="26" borderId="300" applyNumberFormat="0" applyAlignment="0" applyProtection="0"/>
    <xf numFmtId="0" fontId="6" fillId="29" borderId="312" applyNumberFormat="0" applyFont="0" applyAlignment="0" applyProtection="0"/>
    <xf numFmtId="0" fontId="65" fillId="26" borderId="287" applyNumberFormat="0" applyAlignment="0" applyProtection="0"/>
    <xf numFmtId="0" fontId="71" fillId="0" borderId="315" applyNumberFormat="0" applyFill="0" applyAlignment="0" applyProtection="0"/>
    <xf numFmtId="0" fontId="71" fillId="0" borderId="301" applyNumberFormat="0" applyFill="0" applyAlignment="0" applyProtection="0"/>
    <xf numFmtId="0" fontId="61" fillId="13" borderId="295" applyNumberFormat="0" applyAlignment="0" applyProtection="0"/>
    <xf numFmtId="0" fontId="59" fillId="26" borderId="299" applyNumberFormat="0" applyAlignment="0" applyProtection="0"/>
    <xf numFmtId="0" fontId="59" fillId="26" borderId="286" applyNumberFormat="0" applyAlignment="0" applyProtection="0"/>
    <xf numFmtId="0" fontId="65" fillId="26" borderId="287" applyNumberFormat="0" applyAlignment="0" applyProtection="0"/>
    <xf numFmtId="0" fontId="61" fillId="13" borderId="313" applyNumberFormat="0" applyAlignment="0" applyProtection="0"/>
    <xf numFmtId="0" fontId="6" fillId="29" borderId="293" applyNumberFormat="0" applyFont="0" applyAlignment="0" applyProtection="0"/>
    <xf numFmtId="0" fontId="6" fillId="29" borderId="285" applyNumberFormat="0" applyFont="0" applyAlignment="0" applyProtection="0"/>
    <xf numFmtId="0" fontId="6" fillId="29" borderId="303" applyNumberFormat="0" applyFont="0" applyAlignment="0" applyProtection="0"/>
    <xf numFmtId="0" fontId="59" fillId="26" borderId="286" applyNumberFormat="0" applyAlignment="0" applyProtection="0"/>
    <xf numFmtId="0" fontId="61" fillId="13" borderId="286" applyNumberFormat="0" applyAlignment="0" applyProtection="0"/>
    <xf numFmtId="0" fontId="6" fillId="29" borderId="294" applyNumberFormat="0" applyFont="0" applyAlignment="0" applyProtection="0"/>
    <xf numFmtId="0" fontId="59" fillId="26" borderId="309" applyNumberFormat="0" applyAlignment="0" applyProtection="0"/>
    <xf numFmtId="0" fontId="61" fillId="13" borderId="290" applyNumberFormat="0" applyAlignment="0" applyProtection="0"/>
    <xf numFmtId="0" fontId="61" fillId="13" borderId="299" applyNumberFormat="0" applyAlignment="0" applyProtection="0"/>
    <xf numFmtId="0" fontId="59" fillId="26" borderId="309" applyNumberFormat="0" applyAlignment="0" applyProtection="0"/>
    <xf numFmtId="0" fontId="59" fillId="26" borderId="299" applyNumberFormat="0" applyAlignment="0" applyProtection="0"/>
    <xf numFmtId="0" fontId="65" fillId="26" borderId="300" applyNumberFormat="0" applyAlignment="0" applyProtection="0"/>
    <xf numFmtId="0" fontId="71" fillId="0" borderId="301" applyNumberFormat="0" applyFill="0" applyAlignment="0" applyProtection="0"/>
    <xf numFmtId="0" fontId="61" fillId="13" borderId="290" applyNumberFormat="0" applyAlignment="0" applyProtection="0"/>
    <xf numFmtId="0" fontId="65" fillId="26" borderId="287" applyNumberFormat="0" applyAlignment="0" applyProtection="0"/>
    <xf numFmtId="0" fontId="65" fillId="26" borderId="291" applyNumberFormat="0" applyAlignment="0" applyProtection="0"/>
    <xf numFmtId="0" fontId="71" fillId="0" borderId="315" applyNumberFormat="0" applyFill="0" applyAlignment="0" applyProtection="0"/>
    <xf numFmtId="0" fontId="65" fillId="26" borderId="291" applyNumberFormat="0" applyAlignment="0" applyProtection="0"/>
    <xf numFmtId="0" fontId="61" fillId="13" borderId="290" applyNumberFormat="0" applyAlignment="0" applyProtection="0"/>
    <xf numFmtId="0" fontId="59" fillId="26" borderId="295" applyNumberFormat="0" applyAlignment="0" applyProtection="0"/>
    <xf numFmtId="0" fontId="61" fillId="13" borderId="290" applyNumberFormat="0" applyAlignment="0" applyProtection="0"/>
    <xf numFmtId="0" fontId="59" fillId="26" borderId="290" applyNumberFormat="0" applyAlignment="0" applyProtection="0"/>
    <xf numFmtId="0" fontId="59" fillId="26" borderId="295" applyNumberFormat="0" applyAlignment="0" applyProtection="0"/>
    <xf numFmtId="0" fontId="6" fillId="29" borderId="285" applyNumberFormat="0" applyFont="0" applyAlignment="0" applyProtection="0"/>
    <xf numFmtId="0" fontId="65" fillId="26" borderId="291" applyNumberFormat="0" applyAlignment="0" applyProtection="0"/>
    <xf numFmtId="0" fontId="6" fillId="29" borderId="308" applyNumberFormat="0" applyFont="0" applyAlignment="0" applyProtection="0"/>
    <xf numFmtId="0" fontId="65" fillId="26" borderId="305" applyNumberFormat="0" applyAlignment="0" applyProtection="0"/>
    <xf numFmtId="0" fontId="71" fillId="0" borderId="288" applyNumberFormat="0" applyFill="0" applyAlignment="0" applyProtection="0"/>
    <xf numFmtId="0" fontId="61" fillId="13" borderId="295" applyNumberFormat="0" applyAlignment="0" applyProtection="0"/>
    <xf numFmtId="0" fontId="61" fillId="13" borderId="290" applyNumberFormat="0" applyAlignment="0" applyProtection="0"/>
    <xf numFmtId="0" fontId="59" fillId="26" borderId="309" applyNumberFormat="0" applyAlignment="0" applyProtection="0"/>
    <xf numFmtId="0" fontId="65" fillId="26" borderId="291" applyNumberFormat="0" applyAlignment="0" applyProtection="0"/>
    <xf numFmtId="0" fontId="65" fillId="26" borderId="305" applyNumberFormat="0" applyAlignment="0" applyProtection="0"/>
    <xf numFmtId="0" fontId="59" fillId="26" borderId="286" applyNumberFormat="0" applyAlignment="0" applyProtection="0"/>
    <xf numFmtId="0" fontId="61" fillId="13" borderId="313" applyNumberFormat="0" applyAlignment="0" applyProtection="0"/>
    <xf numFmtId="0" fontId="61" fillId="13" borderId="295" applyNumberFormat="0" applyAlignment="0" applyProtection="0"/>
    <xf numFmtId="0" fontId="65" fillId="26" borderId="287" applyNumberFormat="0" applyAlignment="0" applyProtection="0"/>
    <xf numFmtId="0" fontId="65" fillId="26" borderId="287" applyNumberFormat="0" applyAlignment="0" applyProtection="0"/>
    <xf numFmtId="0" fontId="59" fillId="26" borderId="286" applyNumberFormat="0" applyAlignment="0" applyProtection="0"/>
    <xf numFmtId="0" fontId="59" fillId="26" borderId="286" applyNumberFormat="0" applyAlignment="0" applyProtection="0"/>
    <xf numFmtId="0" fontId="59" fillId="26" borderId="286" applyNumberFormat="0" applyAlignment="0" applyProtection="0"/>
    <xf numFmtId="0" fontId="71" fillId="0" borderId="288" applyNumberFormat="0" applyFill="0" applyAlignment="0" applyProtection="0"/>
    <xf numFmtId="0" fontId="65" fillId="26" borderId="291" applyNumberFormat="0" applyAlignment="0" applyProtection="0"/>
    <xf numFmtId="0" fontId="65" fillId="26" borderId="291" applyNumberFormat="0" applyAlignment="0" applyProtection="0"/>
    <xf numFmtId="0" fontId="6" fillId="29" borderId="298" applyNumberFormat="0" applyFont="0" applyAlignment="0" applyProtection="0"/>
    <xf numFmtId="0" fontId="71" fillId="0" borderId="301" applyNumberFormat="0" applyFill="0" applyAlignment="0" applyProtection="0"/>
    <xf numFmtId="0" fontId="6" fillId="29" borderId="298" applyNumberFormat="0" applyFont="0" applyAlignment="0" applyProtection="0"/>
    <xf numFmtId="0" fontId="59" fillId="26" borderId="286" applyNumberFormat="0" applyAlignment="0" applyProtection="0"/>
    <xf numFmtId="0" fontId="59" fillId="26" borderId="281" applyNumberFormat="0" applyAlignment="0" applyProtection="0"/>
    <xf numFmtId="0" fontId="61" fillId="13" borderId="281" applyNumberFormat="0" applyAlignment="0" applyProtection="0"/>
    <xf numFmtId="0" fontId="65" fillId="26" borderId="282" applyNumberFormat="0" applyAlignment="0" applyProtection="0"/>
    <xf numFmtId="0" fontId="71" fillId="0" borderId="283" applyNumberFormat="0" applyFill="0" applyAlignment="0" applyProtection="0"/>
    <xf numFmtId="0" fontId="59" fillId="26" borderId="281" applyNumberFormat="0" applyAlignment="0" applyProtection="0"/>
    <xf numFmtId="0" fontId="61" fillId="13" borderId="281" applyNumberFormat="0" applyAlignment="0" applyProtection="0"/>
    <xf numFmtId="0" fontId="65" fillId="26" borderId="282" applyNumberFormat="0" applyAlignment="0" applyProtection="0"/>
    <xf numFmtId="0" fontId="71" fillId="0" borderId="283" applyNumberFormat="0" applyFill="0" applyAlignment="0" applyProtection="0"/>
    <xf numFmtId="0" fontId="6" fillId="29" borderId="280" applyNumberFormat="0" applyFont="0" applyAlignment="0" applyProtection="0"/>
    <xf numFmtId="0" fontId="65" fillId="26" borderId="296" applyNumberFormat="0" applyAlignment="0" applyProtection="0"/>
    <xf numFmtId="0" fontId="59" fillId="26" borderId="295" applyNumberFormat="0" applyAlignment="0" applyProtection="0"/>
    <xf numFmtId="0" fontId="61" fillId="13" borderId="304" applyNumberFormat="0" applyAlignment="0" applyProtection="0"/>
    <xf numFmtId="0" fontId="59" fillId="26" borderId="295" applyNumberFormat="0" applyAlignment="0" applyProtection="0"/>
    <xf numFmtId="0" fontId="59" fillId="26" borderId="309" applyNumberFormat="0" applyAlignment="0" applyProtection="0"/>
    <xf numFmtId="0" fontId="71" fillId="0" borderId="292" applyNumberFormat="0" applyFill="0" applyAlignment="0" applyProtection="0"/>
    <xf numFmtId="0" fontId="65" fillId="26" borderId="310" applyNumberFormat="0" applyAlignment="0" applyProtection="0"/>
    <xf numFmtId="0" fontId="65" fillId="26" borderId="300" applyNumberFormat="0" applyAlignment="0" applyProtection="0"/>
    <xf numFmtId="0" fontId="6" fillId="29" borderId="294" applyNumberFormat="0" applyFont="0" applyAlignment="0" applyProtection="0"/>
    <xf numFmtId="0" fontId="71" fillId="0" borderId="297" applyNumberFormat="0" applyFill="0" applyAlignment="0" applyProtection="0"/>
    <xf numFmtId="0" fontId="71" fillId="0" borderId="292" applyNumberFormat="0" applyFill="0" applyAlignment="0" applyProtection="0"/>
    <xf numFmtId="0" fontId="71" fillId="0" borderId="306" applyNumberFormat="0" applyFill="0" applyAlignment="0" applyProtection="0"/>
    <xf numFmtId="0" fontId="61" fillId="13" borderId="295" applyNumberFormat="0" applyAlignment="0" applyProtection="0"/>
    <xf numFmtId="0" fontId="71" fillId="0" borderId="306" applyNumberFormat="0" applyFill="0" applyAlignment="0" applyProtection="0"/>
    <xf numFmtId="0" fontId="65" fillId="26" borderId="305" applyNumberFormat="0" applyAlignment="0" applyProtection="0"/>
    <xf numFmtId="0" fontId="71" fillId="0" borderId="297" applyNumberFormat="0" applyFill="0" applyAlignment="0" applyProtection="0"/>
    <xf numFmtId="0" fontId="6" fillId="29" borderId="294" applyNumberFormat="0" applyFont="0" applyAlignment="0" applyProtection="0"/>
    <xf numFmtId="0" fontId="6" fillId="29" borderId="308" applyNumberFormat="0" applyFont="0" applyAlignment="0" applyProtection="0"/>
    <xf numFmtId="0" fontId="6" fillId="29" borderId="293" applyNumberFormat="0" applyFont="0" applyAlignment="0" applyProtection="0"/>
    <xf numFmtId="0" fontId="59" fillId="26" borderId="290" applyNumberFormat="0" applyAlignment="0" applyProtection="0"/>
    <xf numFmtId="0" fontId="61" fillId="13" borderId="299" applyNumberFormat="0" applyAlignment="0" applyProtection="0"/>
    <xf numFmtId="0" fontId="71" fillId="0" borderId="292" applyNumberFormat="0" applyFill="0" applyAlignment="0" applyProtection="0"/>
    <xf numFmtId="0" fontId="6" fillId="29" borderId="303" applyNumberFormat="0" applyFont="0" applyAlignment="0" applyProtection="0"/>
    <xf numFmtId="0" fontId="6" fillId="29" borderId="312" applyNumberFormat="0" applyFont="0" applyAlignment="0" applyProtection="0"/>
    <xf numFmtId="0" fontId="6" fillId="29" borderId="298" applyNumberFormat="0" applyFont="0" applyAlignment="0" applyProtection="0"/>
    <xf numFmtId="0" fontId="59" fillId="26" borderId="304" applyNumberFormat="0" applyAlignment="0" applyProtection="0"/>
    <xf numFmtId="0" fontId="61" fillId="13" borderId="295" applyNumberFormat="0" applyAlignment="0" applyProtection="0"/>
    <xf numFmtId="0" fontId="59" fillId="26" borderId="290" applyNumberFormat="0" applyAlignment="0" applyProtection="0"/>
    <xf numFmtId="0" fontId="65" fillId="26" borderId="314" applyNumberFormat="0" applyAlignment="0" applyProtection="0"/>
    <xf numFmtId="0" fontId="71" fillId="0" borderId="315" applyNumberFormat="0" applyFill="0" applyAlignment="0" applyProtection="0"/>
    <xf numFmtId="0" fontId="71" fillId="0" borderId="301" applyNumberFormat="0" applyFill="0" applyAlignment="0" applyProtection="0"/>
    <xf numFmtId="0" fontId="71" fillId="0" borderId="306" applyNumberFormat="0" applyFill="0" applyAlignment="0" applyProtection="0"/>
    <xf numFmtId="0" fontId="71" fillId="0" borderId="292" applyNumberFormat="0" applyFill="0" applyAlignment="0" applyProtection="0"/>
    <xf numFmtId="0" fontId="6" fillId="29" borderId="289" applyNumberFormat="0" applyFont="0" applyAlignment="0" applyProtection="0"/>
    <xf numFmtId="0" fontId="61" fillId="13" borderId="290" applyNumberFormat="0" applyAlignment="0" applyProtection="0"/>
    <xf numFmtId="0" fontId="61" fillId="13" borderId="295" applyNumberFormat="0" applyAlignment="0" applyProtection="0"/>
    <xf numFmtId="0" fontId="59" fillId="26" borderId="290" applyNumberFormat="0" applyAlignment="0" applyProtection="0"/>
    <xf numFmtId="0" fontId="65" fillId="26" borderId="291" applyNumberFormat="0" applyAlignment="0" applyProtection="0"/>
    <xf numFmtId="0" fontId="65" fillId="26" borderId="291" applyNumberFormat="0" applyAlignment="0" applyProtection="0"/>
    <xf numFmtId="0" fontId="59" fillId="26" borderId="313" applyNumberFormat="0" applyAlignment="0" applyProtection="0"/>
    <xf numFmtId="0" fontId="61" fillId="13" borderId="299" applyNumberFormat="0" applyAlignment="0" applyProtection="0"/>
    <xf numFmtId="0" fontId="59" fillId="26" borderId="304" applyNumberFormat="0" applyAlignment="0" applyProtection="0"/>
    <xf numFmtId="0" fontId="59" fillId="26" borderId="304" applyNumberFormat="0" applyAlignment="0" applyProtection="0"/>
    <xf numFmtId="0" fontId="61" fillId="13" borderId="304" applyNumberFormat="0" applyAlignment="0" applyProtection="0"/>
    <xf numFmtId="0" fontId="65" fillId="26" borderId="291" applyNumberFormat="0" applyAlignment="0" applyProtection="0"/>
    <xf numFmtId="0" fontId="71" fillId="0" borderId="306" applyNumberFormat="0" applyFill="0" applyAlignment="0" applyProtection="0"/>
    <xf numFmtId="0" fontId="65" fillId="26" borderId="291" applyNumberFormat="0" applyAlignment="0" applyProtection="0"/>
    <xf numFmtId="0" fontId="59" fillId="26" borderId="290" applyNumberFormat="0" applyAlignment="0" applyProtection="0"/>
    <xf numFmtId="0" fontId="6" fillId="29" borderId="298" applyNumberFormat="0" applyFont="0" applyAlignment="0" applyProtection="0"/>
    <xf numFmtId="0" fontId="61" fillId="13" borderId="313" applyNumberFormat="0" applyAlignment="0" applyProtection="0"/>
    <xf numFmtId="0" fontId="6" fillId="29" borderId="294" applyNumberFormat="0" applyFont="0" applyAlignment="0" applyProtection="0"/>
    <xf numFmtId="0" fontId="71" fillId="0" borderId="301" applyNumberFormat="0" applyFill="0" applyAlignment="0" applyProtection="0"/>
    <xf numFmtId="0" fontId="59" fillId="26" borderId="295" applyNumberFormat="0" applyAlignment="0" applyProtection="0"/>
    <xf numFmtId="0" fontId="59" fillId="26" borderId="299" applyNumberFormat="0" applyAlignment="0" applyProtection="0"/>
    <xf numFmtId="0" fontId="65" fillId="26" borderId="300" applyNumberFormat="0" applyAlignment="0" applyProtection="0"/>
    <xf numFmtId="0" fontId="59" fillId="26" borderId="290" applyNumberFormat="0" applyAlignment="0" applyProtection="0"/>
    <xf numFmtId="0" fontId="65" fillId="26" borderId="310" applyNumberFormat="0" applyAlignment="0" applyProtection="0"/>
    <xf numFmtId="0" fontId="71" fillId="0" borderId="311" applyNumberFormat="0" applyFill="0" applyAlignment="0" applyProtection="0"/>
    <xf numFmtId="0" fontId="6" fillId="29" borderId="298" applyNumberFormat="0" applyFont="0" applyAlignment="0" applyProtection="0"/>
    <xf numFmtId="172" fontId="6" fillId="0" borderId="0" applyFont="0" applyFill="0" applyBorder="0" applyAlignment="0" applyProtection="0"/>
    <xf numFmtId="0" fontId="65" fillId="26" borderId="291" applyNumberFormat="0" applyAlignment="0" applyProtection="0"/>
    <xf numFmtId="0" fontId="71" fillId="0" borderId="301" applyNumberFormat="0" applyFill="0" applyAlignment="0" applyProtection="0"/>
    <xf numFmtId="0" fontId="6" fillId="29" borderId="303" applyNumberFormat="0" applyFont="0" applyAlignment="0" applyProtection="0"/>
    <xf numFmtId="0" fontId="71" fillId="0" borderId="306" applyNumberFormat="0" applyFill="0" applyAlignment="0" applyProtection="0"/>
    <xf numFmtId="0" fontId="61" fillId="13" borderId="313" applyNumberFormat="0" applyAlignment="0" applyProtection="0"/>
    <xf numFmtId="0" fontId="59" fillId="26" borderId="313" applyNumberFormat="0" applyAlignment="0" applyProtection="0"/>
    <xf numFmtId="0" fontId="71" fillId="0" borderId="306" applyNumberFormat="0" applyFill="0" applyAlignment="0" applyProtection="0"/>
    <xf numFmtId="0" fontId="65" fillId="26" borderId="300" applyNumberFormat="0" applyAlignment="0" applyProtection="0"/>
    <xf numFmtId="0" fontId="59" fillId="26" borderId="299" applyNumberFormat="0" applyAlignment="0" applyProtection="0"/>
    <xf numFmtId="0" fontId="59" fillId="26" borderId="313" applyNumberFormat="0" applyAlignment="0" applyProtection="0"/>
    <xf numFmtId="0" fontId="61" fillId="13" borderId="290" applyNumberFormat="0" applyAlignment="0" applyProtection="0"/>
    <xf numFmtId="0" fontId="59" fillId="26" borderId="290" applyNumberFormat="0" applyAlignment="0" applyProtection="0"/>
    <xf numFmtId="0" fontId="65" fillId="26" borderId="296" applyNumberFormat="0" applyAlignment="0" applyProtection="0"/>
    <xf numFmtId="0" fontId="61" fillId="13" borderId="309" applyNumberFormat="0" applyAlignment="0" applyProtection="0"/>
    <xf numFmtId="0" fontId="65" fillId="26" borderId="314" applyNumberFormat="0" applyAlignment="0" applyProtection="0"/>
    <xf numFmtId="0" fontId="59" fillId="26" borderId="309" applyNumberFormat="0" applyAlignment="0" applyProtection="0"/>
    <xf numFmtId="0" fontId="6" fillId="29" borderId="289" applyNumberFormat="0" applyFont="0" applyAlignment="0" applyProtection="0"/>
    <xf numFmtId="0" fontId="71" fillId="0" borderId="306" applyNumberFormat="0" applyFill="0" applyAlignment="0" applyProtection="0"/>
    <xf numFmtId="0" fontId="61" fillId="13" borderId="299" applyNumberFormat="0" applyAlignment="0" applyProtection="0"/>
    <xf numFmtId="0" fontId="61" fillId="13" borderId="309" applyNumberFormat="0" applyAlignment="0" applyProtection="0"/>
    <xf numFmtId="0" fontId="59" fillId="26" borderId="290" applyNumberFormat="0" applyAlignment="0" applyProtection="0"/>
    <xf numFmtId="0" fontId="61" fillId="13" borderId="304" applyNumberFormat="0" applyAlignment="0" applyProtection="0"/>
    <xf numFmtId="0" fontId="59" fillId="26" borderId="304" applyNumberFormat="0" applyAlignment="0" applyProtection="0"/>
    <xf numFmtId="0" fontId="71" fillId="0" borderId="297" applyNumberFormat="0" applyFill="0" applyAlignment="0" applyProtection="0"/>
    <xf numFmtId="0" fontId="61" fillId="13" borderId="304" applyNumberFormat="0" applyAlignment="0" applyProtection="0"/>
    <xf numFmtId="0" fontId="71" fillId="0" borderId="297" applyNumberFormat="0" applyFill="0" applyAlignment="0" applyProtection="0"/>
    <xf numFmtId="0" fontId="61" fillId="13" borderId="295" applyNumberFormat="0" applyAlignment="0" applyProtection="0"/>
    <xf numFmtId="0" fontId="59" fillId="26" borderId="290" applyNumberFormat="0" applyAlignment="0" applyProtection="0"/>
    <xf numFmtId="0" fontId="6" fillId="29" borderId="312" applyNumberFormat="0" applyFont="0" applyAlignment="0" applyProtection="0"/>
    <xf numFmtId="0" fontId="6" fillId="29" borderId="289" applyNumberFormat="0" applyFont="0" applyAlignment="0" applyProtection="0"/>
    <xf numFmtId="0" fontId="65" fillId="26" borderId="291" applyNumberFormat="0" applyAlignment="0" applyProtection="0"/>
    <xf numFmtId="0" fontId="61" fillId="13" borderId="295" applyNumberFormat="0" applyAlignment="0" applyProtection="0"/>
    <xf numFmtId="0" fontId="65" fillId="26" borderId="305" applyNumberFormat="0" applyAlignment="0" applyProtection="0"/>
    <xf numFmtId="0" fontId="6" fillId="29" borderId="293" applyNumberFormat="0" applyFont="0" applyAlignment="0" applyProtection="0"/>
    <xf numFmtId="0" fontId="71" fillId="0" borderId="292" applyNumberFormat="0" applyFill="0" applyAlignment="0" applyProtection="0"/>
    <xf numFmtId="0" fontId="59" fillId="26" borderId="309" applyNumberFormat="0" applyAlignment="0" applyProtection="0"/>
    <xf numFmtId="0" fontId="65" fillId="26" borderId="296" applyNumberFormat="0" applyAlignment="0" applyProtection="0"/>
    <xf numFmtId="0" fontId="59" fillId="26" borderId="304" applyNumberFormat="0" applyAlignment="0" applyProtection="0"/>
    <xf numFmtId="0" fontId="6" fillId="29" borderId="293" applyNumberFormat="0" applyFont="0" applyAlignment="0" applyProtection="0"/>
    <xf numFmtId="0" fontId="65" fillId="26" borderId="310" applyNumberFormat="0" applyAlignment="0" applyProtection="0"/>
    <xf numFmtId="0" fontId="6" fillId="29" borderId="308" applyNumberFormat="0" applyFont="0" applyAlignment="0" applyProtection="0"/>
    <xf numFmtId="0" fontId="6" fillId="29" borderId="308" applyNumberFormat="0" applyFont="0" applyAlignment="0" applyProtection="0"/>
    <xf numFmtId="0" fontId="65" fillId="26" borderId="296" applyNumberFormat="0" applyAlignment="0" applyProtection="0"/>
    <xf numFmtId="0" fontId="61" fillId="13" borderId="304" applyNumberFormat="0" applyAlignment="0" applyProtection="0"/>
    <xf numFmtId="0" fontId="59" fillId="26" borderId="290" applyNumberFormat="0" applyAlignment="0" applyProtection="0"/>
    <xf numFmtId="0" fontId="6" fillId="29" borderId="303" applyNumberFormat="0" applyFont="0" applyAlignment="0" applyProtection="0"/>
    <xf numFmtId="0" fontId="61" fillId="13" borderId="313" applyNumberFormat="0" applyAlignment="0" applyProtection="0"/>
    <xf numFmtId="0" fontId="6" fillId="29" borderId="289" applyNumberFormat="0" applyFont="0" applyAlignment="0" applyProtection="0"/>
    <xf numFmtId="0" fontId="59" fillId="26" borderId="313" applyNumberFormat="0" applyAlignment="0" applyProtection="0"/>
    <xf numFmtId="0" fontId="59" fillId="26" borderId="290" applyNumberFormat="0" applyAlignment="0" applyProtection="0"/>
    <xf numFmtId="0" fontId="61" fillId="13" borderId="290" applyNumberFormat="0" applyAlignment="0" applyProtection="0"/>
    <xf numFmtId="0" fontId="65" fillId="26" borderId="296" applyNumberFormat="0" applyAlignment="0" applyProtection="0"/>
    <xf numFmtId="0" fontId="61" fillId="13" borderId="295" applyNumberFormat="0" applyAlignment="0" applyProtection="0"/>
    <xf numFmtId="0" fontId="59" fillId="26" borderId="295" applyNumberFormat="0" applyAlignment="0" applyProtection="0"/>
    <xf numFmtId="0" fontId="6" fillId="29" borderId="308" applyNumberFormat="0" applyFont="0" applyAlignment="0" applyProtection="0"/>
    <xf numFmtId="0" fontId="6" fillId="29" borderId="308" applyNumberFormat="0" applyFont="0" applyAlignment="0" applyProtection="0"/>
    <xf numFmtId="0" fontId="65" fillId="26" borderId="296" applyNumberFormat="0" applyAlignment="0" applyProtection="0"/>
    <xf numFmtId="0" fontId="59" fillId="26" borderId="295" applyNumberFormat="0" applyAlignment="0" applyProtection="0"/>
    <xf numFmtId="0" fontId="65" fillId="26" borderId="300" applyNumberFormat="0" applyAlignment="0" applyProtection="0"/>
    <xf numFmtId="0" fontId="71" fillId="0" borderId="301" applyNumberFormat="0" applyFill="0" applyAlignment="0" applyProtection="0"/>
    <xf numFmtId="0" fontId="59" fillId="26" borderId="290" applyNumberFormat="0" applyAlignment="0" applyProtection="0"/>
    <xf numFmtId="0" fontId="6" fillId="29" borderId="298" applyNumberFormat="0" applyFont="0" applyAlignment="0" applyProtection="0"/>
    <xf numFmtId="0" fontId="6" fillId="29" borderId="303" applyNumberFormat="0" applyFont="0" applyAlignment="0" applyProtection="0"/>
    <xf numFmtId="0" fontId="65" fillId="26" borderId="300" applyNumberFormat="0" applyAlignment="0" applyProtection="0"/>
    <xf numFmtId="0" fontId="71" fillId="0" borderId="297" applyNumberFormat="0" applyFill="0" applyAlignment="0" applyProtection="0"/>
    <xf numFmtId="0" fontId="59" fillId="26" borderId="295" applyNumberFormat="0" applyAlignment="0" applyProtection="0"/>
    <xf numFmtId="0" fontId="61" fillId="13" borderId="290" applyNumberFormat="0" applyAlignment="0" applyProtection="0"/>
    <xf numFmtId="0" fontId="6" fillId="29" borderId="293" applyNumberFormat="0" applyFont="0" applyAlignment="0" applyProtection="0"/>
    <xf numFmtId="0" fontId="59" fillId="26" borderId="313" applyNumberFormat="0" applyAlignment="0" applyProtection="0"/>
    <xf numFmtId="0" fontId="65" fillId="26" borderId="305" applyNumberFormat="0" applyAlignment="0" applyProtection="0"/>
    <xf numFmtId="0" fontId="59" fillId="26" borderId="290" applyNumberFormat="0" applyAlignment="0" applyProtection="0"/>
    <xf numFmtId="0" fontId="6" fillId="29" borderId="293" applyNumberFormat="0" applyFont="0" applyAlignment="0" applyProtection="0"/>
    <xf numFmtId="0" fontId="61" fillId="13" borderId="309" applyNumberFormat="0" applyAlignment="0" applyProtection="0"/>
    <xf numFmtId="0" fontId="59" fillId="26" borderId="309" applyNumberFormat="0" applyAlignment="0" applyProtection="0"/>
    <xf numFmtId="0" fontId="61" fillId="13" borderId="295" applyNumberFormat="0" applyAlignment="0" applyProtection="0"/>
    <xf numFmtId="0" fontId="71" fillId="0" borderId="292" applyNumberFormat="0" applyFill="0" applyAlignment="0" applyProtection="0"/>
    <xf numFmtId="0" fontId="65" fillId="26" borderId="300" applyNumberFormat="0" applyAlignment="0" applyProtection="0"/>
    <xf numFmtId="0" fontId="61" fillId="13" borderId="290" applyNumberFormat="0" applyAlignment="0" applyProtection="0"/>
    <xf numFmtId="0" fontId="65" fillId="26" borderId="296" applyNumberFormat="0" applyAlignment="0" applyProtection="0"/>
    <xf numFmtId="0" fontId="71" fillId="0" borderId="292" applyNumberFormat="0" applyFill="0" applyAlignment="0" applyProtection="0"/>
    <xf numFmtId="0" fontId="65" fillId="26" borderId="291" applyNumberFormat="0" applyAlignment="0" applyProtection="0"/>
    <xf numFmtId="0" fontId="59" fillId="26" borderId="290" applyNumberFormat="0" applyAlignment="0" applyProtection="0"/>
    <xf numFmtId="0" fontId="65" fillId="26" borderId="291" applyNumberFormat="0" applyAlignment="0" applyProtection="0"/>
    <xf numFmtId="0" fontId="71" fillId="0" borderId="292" applyNumberFormat="0" applyFill="0" applyAlignment="0" applyProtection="0"/>
    <xf numFmtId="0" fontId="61" fillId="13" borderId="299" applyNumberFormat="0" applyAlignment="0" applyProtection="0"/>
    <xf numFmtId="0" fontId="61" fillId="13" borderId="304" applyNumberFormat="0" applyAlignment="0" applyProtection="0"/>
    <xf numFmtId="0" fontId="65" fillId="26" borderId="305" applyNumberFormat="0" applyAlignment="0" applyProtection="0"/>
    <xf numFmtId="0" fontId="61" fillId="13" borderId="309" applyNumberFormat="0" applyAlignment="0" applyProtection="0"/>
    <xf numFmtId="0" fontId="61" fillId="13" borderId="295" applyNumberFormat="0" applyAlignment="0" applyProtection="0"/>
    <xf numFmtId="0" fontId="65" fillId="26" borderId="305" applyNumberFormat="0" applyAlignment="0" applyProtection="0"/>
    <xf numFmtId="0" fontId="71" fillId="0" borderId="315" applyNumberFormat="0" applyFill="0" applyAlignment="0" applyProtection="0"/>
    <xf numFmtId="0" fontId="6" fillId="29" borderId="293" applyNumberFormat="0" applyFont="0" applyAlignment="0" applyProtection="0"/>
    <xf numFmtId="0" fontId="65" fillId="26" borderId="305" applyNumberFormat="0" applyAlignment="0" applyProtection="0"/>
    <xf numFmtId="0" fontId="6" fillId="29" borderId="289" applyNumberFormat="0" applyFont="0" applyAlignment="0" applyProtection="0"/>
    <xf numFmtId="0" fontId="71" fillId="0" borderId="292" applyNumberFormat="0" applyFill="0" applyAlignment="0" applyProtection="0"/>
    <xf numFmtId="0" fontId="61" fillId="13" borderId="309" applyNumberFormat="0" applyAlignment="0" applyProtection="0"/>
    <xf numFmtId="0" fontId="65" fillId="26" borderId="296" applyNumberFormat="0" applyAlignment="0" applyProtection="0"/>
    <xf numFmtId="0" fontId="65" fillId="26" borderId="305" applyNumberFormat="0" applyAlignment="0" applyProtection="0"/>
    <xf numFmtId="0" fontId="65" fillId="26" borderId="296" applyNumberFormat="0" applyAlignment="0" applyProtection="0"/>
    <xf numFmtId="0" fontId="6" fillId="29" borderId="293" applyNumberFormat="0" applyFont="0" applyAlignment="0" applyProtection="0"/>
    <xf numFmtId="0" fontId="65" fillId="26" borderId="300" applyNumberFormat="0" applyAlignment="0" applyProtection="0"/>
    <xf numFmtId="0" fontId="6" fillId="29" borderId="298" applyNumberFormat="0" applyFont="0" applyAlignment="0" applyProtection="0"/>
    <xf numFmtId="0" fontId="59" fillId="26" borderId="290" applyNumberFormat="0" applyAlignment="0" applyProtection="0"/>
    <xf numFmtId="0" fontId="71" fillId="0" borderId="292" applyNumberFormat="0" applyFill="0" applyAlignment="0" applyProtection="0"/>
    <xf numFmtId="0" fontId="59" fillId="26" borderId="290" applyNumberFormat="0" applyAlignment="0" applyProtection="0"/>
    <xf numFmtId="0" fontId="65" fillId="26" borderId="291" applyNumberFormat="0" applyAlignment="0" applyProtection="0"/>
    <xf numFmtId="0" fontId="61" fillId="13" borderId="295" applyNumberFormat="0" applyAlignment="0" applyProtection="0"/>
    <xf numFmtId="0" fontId="65" fillId="26" borderId="296" applyNumberFormat="0" applyAlignment="0" applyProtection="0"/>
    <xf numFmtId="0" fontId="6" fillId="29" borderId="308" applyNumberFormat="0" applyFont="0" applyAlignment="0" applyProtection="0"/>
    <xf numFmtId="0" fontId="65" fillId="26" borderId="296" applyNumberFormat="0" applyAlignment="0" applyProtection="0"/>
    <xf numFmtId="0" fontId="65" fillId="26" borderId="300" applyNumberFormat="0" applyAlignment="0" applyProtection="0"/>
    <xf numFmtId="0" fontId="6" fillId="29" borderId="293" applyNumberFormat="0" applyFont="0" applyAlignment="0" applyProtection="0"/>
    <xf numFmtId="0" fontId="61" fillId="13" borderId="304" applyNumberFormat="0" applyAlignment="0" applyProtection="0"/>
    <xf numFmtId="0" fontId="6" fillId="29" borderId="308" applyNumberFormat="0" applyFont="0" applyAlignment="0" applyProtection="0"/>
    <xf numFmtId="0" fontId="61" fillId="13" borderId="290" applyNumberFormat="0" applyAlignment="0" applyProtection="0"/>
    <xf numFmtId="0" fontId="59" fillId="26" borderId="304" applyNumberFormat="0" applyAlignment="0" applyProtection="0"/>
    <xf numFmtId="0" fontId="61" fillId="13" borderId="295" applyNumberFormat="0" applyAlignment="0" applyProtection="0"/>
    <xf numFmtId="0" fontId="61" fillId="13" borderId="309" applyNumberFormat="0" applyAlignment="0" applyProtection="0"/>
    <xf numFmtId="0" fontId="59" fillId="26" borderId="309" applyNumberFormat="0" applyAlignment="0" applyProtection="0"/>
    <xf numFmtId="0" fontId="61" fillId="13" borderId="309" applyNumberFormat="0" applyAlignment="0" applyProtection="0"/>
    <xf numFmtId="0" fontId="61" fillId="13" borderId="304" applyNumberFormat="0" applyAlignment="0" applyProtection="0"/>
    <xf numFmtId="0" fontId="71" fillId="0" borderId="297" applyNumberFormat="0" applyFill="0" applyAlignment="0" applyProtection="0"/>
    <xf numFmtId="0" fontId="61" fillId="13" borderId="290" applyNumberFormat="0" applyAlignment="0" applyProtection="0"/>
    <xf numFmtId="0" fontId="71" fillId="0" borderId="315" applyNumberFormat="0" applyFill="0" applyAlignment="0" applyProtection="0"/>
    <xf numFmtId="0" fontId="61" fillId="13" borderId="304" applyNumberFormat="0" applyAlignment="0" applyProtection="0"/>
    <xf numFmtId="0" fontId="65" fillId="26" borderId="291" applyNumberFormat="0" applyAlignment="0" applyProtection="0"/>
    <xf numFmtId="0" fontId="61" fillId="13" borderId="290" applyNumberFormat="0" applyAlignment="0" applyProtection="0"/>
    <xf numFmtId="0" fontId="71" fillId="0" borderId="301" applyNumberFormat="0" applyFill="0" applyAlignment="0" applyProtection="0"/>
    <xf numFmtId="0" fontId="6" fillId="29" borderId="298" applyNumberFormat="0" applyFont="0" applyAlignment="0" applyProtection="0"/>
    <xf numFmtId="0" fontId="59" fillId="26" borderId="309" applyNumberFormat="0" applyAlignment="0" applyProtection="0"/>
    <xf numFmtId="0" fontId="59" fillId="26" borderId="313" applyNumberFormat="0" applyAlignment="0" applyProtection="0"/>
    <xf numFmtId="0" fontId="65" fillId="26" borderId="300" applyNumberFormat="0" applyAlignment="0" applyProtection="0"/>
    <xf numFmtId="0" fontId="65" fillId="26" borderId="291" applyNumberFormat="0" applyAlignment="0" applyProtection="0"/>
    <xf numFmtId="0" fontId="71" fillId="0" borderId="306" applyNumberFormat="0" applyFill="0" applyAlignment="0" applyProtection="0"/>
    <xf numFmtId="0" fontId="6" fillId="29" borderId="293" applyNumberFormat="0" applyFont="0" applyAlignment="0" applyProtection="0"/>
    <xf numFmtId="0" fontId="71" fillId="0" borderId="292" applyNumberFormat="0" applyFill="0" applyAlignment="0" applyProtection="0"/>
    <xf numFmtId="0" fontId="6" fillId="29" borderId="298" applyNumberFormat="0" applyFont="0" applyAlignment="0" applyProtection="0"/>
    <xf numFmtId="0" fontId="65" fillId="26" borderId="305" applyNumberFormat="0" applyAlignment="0" applyProtection="0"/>
    <xf numFmtId="0" fontId="6" fillId="29" borderId="294" applyNumberFormat="0" applyFont="0" applyAlignment="0" applyProtection="0"/>
    <xf numFmtId="0" fontId="71" fillId="0" borderId="306" applyNumberFormat="0" applyFill="0" applyAlignment="0" applyProtection="0"/>
    <xf numFmtId="0" fontId="61" fillId="13" borderId="290" applyNumberFormat="0" applyAlignment="0" applyProtection="0"/>
    <xf numFmtId="0" fontId="6" fillId="29" borderId="293" applyNumberFormat="0" applyFont="0" applyAlignment="0" applyProtection="0"/>
    <xf numFmtId="0" fontId="71" fillId="0" borderId="292" applyNumberFormat="0" applyFill="0" applyAlignment="0" applyProtection="0"/>
    <xf numFmtId="0" fontId="59" fillId="26" borderId="299" applyNumberFormat="0" applyAlignment="0" applyProtection="0"/>
    <xf numFmtId="0" fontId="65" fillId="26" borderId="291" applyNumberFormat="0" applyAlignment="0" applyProtection="0"/>
    <xf numFmtId="0" fontId="61" fillId="13" borderId="290" applyNumberFormat="0" applyAlignment="0" applyProtection="0"/>
    <xf numFmtId="0" fontId="61" fillId="13" borderId="313" applyNumberFormat="0" applyAlignment="0" applyProtection="0"/>
    <xf numFmtId="0" fontId="59" fillId="26" borderId="299" applyNumberFormat="0" applyAlignment="0" applyProtection="0"/>
    <xf numFmtId="0" fontId="65" fillId="26" borderId="305" applyNumberFormat="0" applyAlignment="0" applyProtection="0"/>
    <xf numFmtId="0" fontId="65" fillId="26" borderId="300" applyNumberFormat="0" applyAlignment="0" applyProtection="0"/>
    <xf numFmtId="0" fontId="59" fillId="26" borderId="313" applyNumberFormat="0" applyAlignment="0" applyProtection="0"/>
    <xf numFmtId="0" fontId="61" fillId="13" borderId="304" applyNumberFormat="0" applyAlignment="0" applyProtection="0"/>
    <xf numFmtId="0" fontId="65" fillId="26" borderId="296" applyNumberFormat="0" applyAlignment="0" applyProtection="0"/>
    <xf numFmtId="0" fontId="6" fillId="29" borderId="298" applyNumberFormat="0" applyFont="0" applyAlignment="0" applyProtection="0"/>
    <xf numFmtId="0" fontId="59" fillId="26" borderId="295" applyNumberFormat="0" applyAlignment="0" applyProtection="0"/>
    <xf numFmtId="0" fontId="6" fillId="29" borderId="294" applyNumberFormat="0" applyFont="0" applyAlignment="0" applyProtection="0"/>
    <xf numFmtId="0" fontId="71" fillId="0" borderId="292" applyNumberFormat="0" applyFill="0" applyAlignment="0" applyProtection="0"/>
    <xf numFmtId="0" fontId="71" fillId="0" borderId="297" applyNumberFormat="0" applyFill="0" applyAlignment="0" applyProtection="0"/>
    <xf numFmtId="0" fontId="59" fillId="26" borderId="295" applyNumberFormat="0" applyAlignment="0" applyProtection="0"/>
    <xf numFmtId="0" fontId="71" fillId="0" borderId="297" applyNumberFormat="0" applyFill="0" applyAlignment="0" applyProtection="0"/>
    <xf numFmtId="0" fontId="71" fillId="0" borderId="306" applyNumberFormat="0" applyFill="0" applyAlignment="0" applyProtection="0"/>
    <xf numFmtId="0" fontId="71" fillId="0" borderId="297" applyNumberFormat="0" applyFill="0" applyAlignment="0" applyProtection="0"/>
    <xf numFmtId="0" fontId="71" fillId="0" borderId="301" applyNumberFormat="0" applyFill="0" applyAlignment="0" applyProtection="0"/>
    <xf numFmtId="0" fontId="6" fillId="29" borderId="289" applyNumberFormat="0" applyFont="0" applyAlignment="0" applyProtection="0"/>
    <xf numFmtId="0" fontId="6" fillId="29" borderId="294" applyNumberFormat="0" applyFont="0" applyAlignment="0" applyProtection="0"/>
    <xf numFmtId="0" fontId="59" fillId="26" borderId="290" applyNumberFormat="0" applyAlignment="0" applyProtection="0"/>
    <xf numFmtId="0" fontId="61" fillId="13" borderId="313" applyNumberFormat="0" applyAlignment="0" applyProtection="0"/>
    <xf numFmtId="0" fontId="61" fillId="13" borderId="304" applyNumberFormat="0" applyAlignment="0" applyProtection="0"/>
    <xf numFmtId="0" fontId="65" fillId="26" borderId="291" applyNumberFormat="0" applyAlignment="0" applyProtection="0"/>
    <xf numFmtId="0" fontId="65" fillId="26" borderId="296" applyNumberFormat="0" applyAlignment="0" applyProtection="0"/>
    <xf numFmtId="0" fontId="65" fillId="26" borderId="300" applyNumberFormat="0" applyAlignment="0" applyProtection="0"/>
    <xf numFmtId="0" fontId="65" fillId="26" borderId="314" applyNumberFormat="0" applyAlignment="0" applyProtection="0"/>
    <xf numFmtId="0" fontId="61" fillId="13" borderId="290" applyNumberFormat="0" applyAlignment="0" applyProtection="0"/>
    <xf numFmtId="0" fontId="71" fillId="0" borderId="292" applyNumberFormat="0" applyFill="0" applyAlignment="0" applyProtection="0"/>
    <xf numFmtId="0" fontId="6" fillId="29" borderId="308" applyNumberFormat="0" applyFont="0" applyAlignment="0" applyProtection="0"/>
    <xf numFmtId="0" fontId="71" fillId="0" borderId="292" applyNumberFormat="0" applyFill="0" applyAlignment="0" applyProtection="0"/>
    <xf numFmtId="0" fontId="65" fillId="26" borderId="291" applyNumberFormat="0" applyAlignment="0" applyProtection="0"/>
    <xf numFmtId="0" fontId="65" fillId="26" borderId="291" applyNumberFormat="0" applyAlignment="0" applyProtection="0"/>
    <xf numFmtId="0" fontId="61" fillId="13" borderId="304" applyNumberFormat="0" applyAlignment="0" applyProtection="0"/>
    <xf numFmtId="0" fontId="59" fillId="26" borderId="304" applyNumberFormat="0" applyAlignment="0" applyProtection="0"/>
    <xf numFmtId="0" fontId="61" fillId="13" borderId="309" applyNumberFormat="0" applyAlignment="0" applyProtection="0"/>
    <xf numFmtId="0" fontId="61" fillId="13" borderId="290" applyNumberFormat="0" applyAlignment="0" applyProtection="0"/>
    <xf numFmtId="0" fontId="59" fillId="26" borderId="286" applyNumberFormat="0" applyAlignment="0" applyProtection="0"/>
    <xf numFmtId="0" fontId="61" fillId="13" borderId="286" applyNumberFormat="0" applyAlignment="0" applyProtection="0"/>
    <xf numFmtId="0" fontId="65" fillId="26" borderId="287" applyNumberFormat="0" applyAlignment="0" applyProtection="0"/>
    <xf numFmtId="0" fontId="71" fillId="0" borderId="288" applyNumberFormat="0" applyFill="0" applyAlignment="0" applyProtection="0"/>
    <xf numFmtId="0" fontId="59" fillId="26" borderId="286" applyNumberFormat="0" applyAlignment="0" applyProtection="0"/>
    <xf numFmtId="0" fontId="61" fillId="13" borderId="286" applyNumberFormat="0" applyAlignment="0" applyProtection="0"/>
    <xf numFmtId="0" fontId="65" fillId="26" borderId="287" applyNumberFormat="0" applyAlignment="0" applyProtection="0"/>
    <xf numFmtId="0" fontId="71" fillId="0" borderId="288" applyNumberFormat="0" applyFill="0" applyAlignment="0" applyProtection="0"/>
    <xf numFmtId="0" fontId="6" fillId="29" borderId="285" applyNumberFormat="0" applyFont="0" applyAlignment="0" applyProtection="0"/>
    <xf numFmtId="0" fontId="59" fillId="26" borderId="295" applyNumberFormat="0" applyAlignment="0" applyProtection="0"/>
    <xf numFmtId="0" fontId="71" fillId="0" borderId="315" applyNumberFormat="0" applyFill="0" applyAlignment="0" applyProtection="0"/>
    <xf numFmtId="0" fontId="6" fillId="29" borderId="294" applyNumberFormat="0" applyFont="0" applyAlignment="0" applyProtection="0"/>
    <xf numFmtId="0" fontId="61" fillId="13" borderId="304" applyNumberFormat="0" applyAlignment="0" applyProtection="0"/>
    <xf numFmtId="0" fontId="61" fillId="13" borderId="295" applyNumberFormat="0" applyAlignment="0" applyProtection="0"/>
    <xf numFmtId="0" fontId="65" fillId="26" borderId="305" applyNumberFormat="0" applyAlignment="0" applyProtection="0"/>
    <xf numFmtId="0" fontId="71" fillId="0" borderId="315" applyNumberFormat="0" applyFill="0" applyAlignment="0" applyProtection="0"/>
    <xf numFmtId="0" fontId="6" fillId="29" borderId="298" applyNumberFormat="0" applyFont="0" applyAlignment="0" applyProtection="0"/>
    <xf numFmtId="0" fontId="59" fillId="26" borderId="313" applyNumberFormat="0" applyAlignment="0" applyProtection="0"/>
    <xf numFmtId="0" fontId="6" fillId="29" borderId="298" applyNumberFormat="0" applyFont="0" applyAlignment="0" applyProtection="0"/>
    <xf numFmtId="0" fontId="71" fillId="0" borderId="297" applyNumberFormat="0" applyFill="0" applyAlignment="0" applyProtection="0"/>
    <xf numFmtId="0" fontId="71" fillId="0" borderId="301" applyNumberFormat="0" applyFill="0" applyAlignment="0" applyProtection="0"/>
    <xf numFmtId="0" fontId="71" fillId="0" borderId="306" applyNumberFormat="0" applyFill="0" applyAlignment="0" applyProtection="0"/>
    <xf numFmtId="0" fontId="59" fillId="26" borderId="299" applyNumberFormat="0" applyAlignment="0" applyProtection="0"/>
    <xf numFmtId="0" fontId="61" fillId="13" borderId="304" applyNumberFormat="0" applyAlignment="0" applyProtection="0"/>
    <xf numFmtId="0" fontId="61" fillId="13" borderId="295" applyNumberFormat="0" applyAlignment="0" applyProtection="0"/>
    <xf numFmtId="0" fontId="71" fillId="0" borderId="301" applyNumberFormat="0" applyFill="0" applyAlignment="0" applyProtection="0"/>
    <xf numFmtId="0" fontId="71" fillId="0" borderId="315" applyNumberFormat="0" applyFill="0" applyAlignment="0" applyProtection="0"/>
    <xf numFmtId="0" fontId="59" fillId="26" borderId="313" applyNumberFormat="0" applyAlignment="0" applyProtection="0"/>
    <xf numFmtId="0" fontId="71" fillId="0" borderId="306" applyNumberFormat="0" applyFill="0" applyAlignment="0" applyProtection="0"/>
    <xf numFmtId="0" fontId="59" fillId="26" borderId="309" applyNumberFormat="0" applyAlignment="0" applyProtection="0"/>
    <xf numFmtId="0" fontId="71" fillId="0" borderId="315" applyNumberFormat="0" applyFill="0" applyAlignment="0" applyProtection="0"/>
    <xf numFmtId="0" fontId="61" fillId="13" borderId="309" applyNumberFormat="0" applyAlignment="0" applyProtection="0"/>
    <xf numFmtId="0" fontId="6" fillId="29" borderId="308" applyNumberFormat="0" applyFont="0" applyAlignment="0" applyProtection="0"/>
    <xf numFmtId="0" fontId="6" fillId="29" borderId="293" applyNumberFormat="0" applyFont="0" applyAlignment="0" applyProtection="0"/>
    <xf numFmtId="0" fontId="6" fillId="29" borderId="298" applyNumberFormat="0" applyFont="0" applyAlignment="0" applyProtection="0"/>
    <xf numFmtId="0" fontId="59" fillId="26" borderId="299" applyNumberFormat="0" applyAlignment="0" applyProtection="0"/>
    <xf numFmtId="0" fontId="59" fillId="26" borderId="313" applyNumberFormat="0" applyAlignment="0" applyProtection="0"/>
    <xf numFmtId="0" fontId="6" fillId="29" borderId="312" applyNumberFormat="0" applyFont="0" applyAlignment="0" applyProtection="0"/>
    <xf numFmtId="0" fontId="65" fillId="26" borderId="314" applyNumberFormat="0" applyAlignment="0" applyProtection="0"/>
    <xf numFmtId="0" fontId="59" fillId="26" borderId="299" applyNumberFormat="0" applyAlignment="0" applyProtection="0"/>
    <xf numFmtId="0" fontId="71" fillId="0" borderId="306" applyNumberFormat="0" applyFill="0" applyAlignment="0" applyProtection="0"/>
    <xf numFmtId="0" fontId="61" fillId="13" borderId="309" applyNumberFormat="0" applyAlignment="0" applyProtection="0"/>
    <xf numFmtId="0" fontId="61" fillId="13" borderId="309" applyNumberFormat="0" applyAlignment="0" applyProtection="0"/>
    <xf numFmtId="0" fontId="65" fillId="26" borderId="296" applyNumberFormat="0" applyAlignment="0" applyProtection="0"/>
    <xf numFmtId="0" fontId="71" fillId="0" borderId="297" applyNumberFormat="0" applyFill="0" applyAlignment="0" applyProtection="0"/>
    <xf numFmtId="0" fontId="59" fillId="26" borderId="309" applyNumberFormat="0" applyAlignment="0" applyProtection="0"/>
    <xf numFmtId="0" fontId="71" fillId="0" borderId="301" applyNumberFormat="0" applyFill="0" applyAlignment="0" applyProtection="0"/>
    <xf numFmtId="0" fontId="61" fillId="13" borderId="304" applyNumberFormat="0" applyAlignment="0" applyProtection="0"/>
    <xf numFmtId="0" fontId="65" fillId="26" borderId="310" applyNumberFormat="0" applyAlignment="0" applyProtection="0"/>
    <xf numFmtId="0" fontId="6" fillId="29" borderId="308" applyNumberFormat="0" applyFont="0" applyAlignment="0" applyProtection="0"/>
    <xf numFmtId="0" fontId="65" fillId="26" borderId="296" applyNumberFormat="0" applyAlignment="0" applyProtection="0"/>
    <xf numFmtId="0" fontId="59" fillId="26" borderId="299" applyNumberFormat="0" applyAlignment="0" applyProtection="0"/>
    <xf numFmtId="0" fontId="61" fillId="13" borderId="304" applyNumberFormat="0" applyAlignment="0" applyProtection="0"/>
    <xf numFmtId="0" fontId="59" fillId="26" borderId="299" applyNumberFormat="0" applyAlignment="0" applyProtection="0"/>
    <xf numFmtId="0" fontId="61" fillId="13" borderId="299" applyNumberFormat="0" applyAlignment="0" applyProtection="0"/>
    <xf numFmtId="0" fontId="65" fillId="26" borderId="300" applyNumberFormat="0" applyAlignment="0" applyProtection="0"/>
    <xf numFmtId="0" fontId="65" fillId="26" borderId="296" applyNumberFormat="0" applyAlignment="0" applyProtection="0"/>
    <xf numFmtId="0" fontId="61" fillId="13" borderId="304" applyNumberFormat="0" applyAlignment="0" applyProtection="0"/>
    <xf numFmtId="0" fontId="6" fillId="29" borderId="312" applyNumberFormat="0" applyFont="0" applyAlignment="0" applyProtection="0"/>
    <xf numFmtId="0" fontId="65" fillId="26" borderId="310" applyNumberFormat="0" applyAlignment="0" applyProtection="0"/>
    <xf numFmtId="0" fontId="6" fillId="29" borderId="312" applyNumberFormat="0" applyFont="0" applyAlignment="0" applyProtection="0"/>
    <xf numFmtId="0" fontId="6" fillId="29" borderId="298" applyNumberFormat="0" applyFont="0" applyAlignment="0" applyProtection="0"/>
    <xf numFmtId="0" fontId="59" fillId="26" borderId="299" applyNumberFormat="0" applyAlignment="0" applyProtection="0"/>
    <xf numFmtId="0" fontId="65" fillId="26" borderId="300" applyNumberFormat="0" applyAlignment="0" applyProtection="0"/>
    <xf numFmtId="0" fontId="71" fillId="0" borderId="297" applyNumberFormat="0" applyFill="0" applyAlignment="0" applyProtection="0"/>
    <xf numFmtId="0" fontId="65" fillId="26" borderId="300" applyNumberFormat="0" applyAlignment="0" applyProtection="0"/>
    <xf numFmtId="0" fontId="65" fillId="26" borderId="305" applyNumberFormat="0" applyAlignment="0" applyProtection="0"/>
    <xf numFmtId="0" fontId="65" fillId="26" borderId="305" applyNumberFormat="0" applyAlignment="0" applyProtection="0"/>
    <xf numFmtId="0" fontId="6" fillId="29" borderId="308" applyNumberFormat="0" applyFont="0" applyAlignment="0" applyProtection="0"/>
    <xf numFmtId="0" fontId="59" fillId="26" borderId="295" applyNumberFormat="0" applyAlignment="0" applyProtection="0"/>
    <xf numFmtId="0" fontId="65" fillId="26" borderId="296" applyNumberFormat="0" applyAlignment="0" applyProtection="0"/>
    <xf numFmtId="0" fontId="71" fillId="0" borderId="297" applyNumberFormat="0" applyFill="0" applyAlignment="0" applyProtection="0"/>
    <xf numFmtId="0" fontId="59" fillId="26" borderId="313" applyNumberFormat="0" applyAlignment="0" applyProtection="0"/>
    <xf numFmtId="0" fontId="6" fillId="29" borderId="294" applyNumberFormat="0" applyFont="0" applyAlignment="0" applyProtection="0"/>
    <xf numFmtId="0" fontId="59" fillId="26" borderId="299" applyNumberFormat="0" applyAlignment="0" applyProtection="0"/>
    <xf numFmtId="0" fontId="6" fillId="29" borderId="294" applyNumberFormat="0" applyFont="0" applyAlignment="0" applyProtection="0"/>
    <xf numFmtId="0" fontId="71" fillId="0" borderId="306" applyNumberFormat="0" applyFill="0" applyAlignment="0" applyProtection="0"/>
    <xf numFmtId="0" fontId="59" fillId="26" borderId="309" applyNumberFormat="0" applyAlignment="0" applyProtection="0"/>
    <xf numFmtId="0" fontId="71" fillId="0" borderId="297" applyNumberFormat="0" applyFill="0" applyAlignment="0" applyProtection="0"/>
    <xf numFmtId="0" fontId="59" fillId="26" borderId="299" applyNumberFormat="0" applyAlignment="0" applyProtection="0"/>
    <xf numFmtId="0" fontId="71" fillId="0" borderId="301" applyNumberFormat="0" applyFill="0" applyAlignment="0" applyProtection="0"/>
    <xf numFmtId="0" fontId="59" fillId="26" borderId="304" applyNumberFormat="0" applyAlignment="0" applyProtection="0"/>
    <xf numFmtId="0" fontId="71" fillId="0" borderId="297" applyNumberFormat="0" applyFill="0" applyAlignment="0" applyProtection="0"/>
    <xf numFmtId="0" fontId="65" fillId="26" borderId="296" applyNumberFormat="0" applyAlignment="0" applyProtection="0"/>
    <xf numFmtId="0" fontId="71" fillId="0" borderId="297" applyNumberFormat="0" applyFill="0" applyAlignment="0" applyProtection="0"/>
    <xf numFmtId="0" fontId="71" fillId="0" borderId="301" applyNumberFormat="0" applyFill="0" applyAlignment="0" applyProtection="0"/>
    <xf numFmtId="0" fontId="65" fillId="26" borderId="300" applyNumberFormat="0" applyAlignment="0" applyProtection="0"/>
    <xf numFmtId="0" fontId="6" fillId="29" borderId="298" applyNumberFormat="0" applyFont="0" applyAlignment="0" applyProtection="0"/>
    <xf numFmtId="0" fontId="65" fillId="26" borderId="296" applyNumberFormat="0" applyAlignment="0" applyProtection="0"/>
    <xf numFmtId="0" fontId="6" fillId="29" borderId="298" applyNumberFormat="0" applyFont="0" applyAlignment="0" applyProtection="0"/>
    <xf numFmtId="0" fontId="59" fillId="26" borderId="295" applyNumberFormat="0" applyAlignment="0" applyProtection="0"/>
    <xf numFmtId="0" fontId="71" fillId="0" borderId="315" applyNumberFormat="0" applyFill="0" applyAlignment="0" applyProtection="0"/>
    <xf numFmtId="0" fontId="65" fillId="26" borderId="314" applyNumberFormat="0" applyAlignment="0" applyProtection="0"/>
    <xf numFmtId="0" fontId="59" fillId="26" borderId="295" applyNumberFormat="0" applyAlignment="0" applyProtection="0"/>
    <xf numFmtId="0" fontId="6" fillId="29" borderId="312" applyNumberFormat="0" applyFont="0" applyAlignment="0" applyProtection="0"/>
    <xf numFmtId="0" fontId="59" fillId="26" borderId="295" applyNumberFormat="0" applyAlignment="0" applyProtection="0"/>
    <xf numFmtId="0" fontId="71" fillId="0" borderId="301" applyNumberFormat="0" applyFill="0" applyAlignment="0" applyProtection="0"/>
    <xf numFmtId="0" fontId="65" fillId="26" borderId="300" applyNumberFormat="0" applyAlignment="0" applyProtection="0"/>
    <xf numFmtId="0" fontId="6" fillId="29" borderId="303" applyNumberFormat="0" applyFont="0" applyAlignment="0" applyProtection="0"/>
    <xf numFmtId="0" fontId="71" fillId="0" borderId="301" applyNumberFormat="0" applyFill="0" applyAlignment="0" applyProtection="0"/>
    <xf numFmtId="0" fontId="61" fillId="13" borderId="299" applyNumberFormat="0" applyAlignment="0" applyProtection="0"/>
    <xf numFmtId="0" fontId="71" fillId="0" borderId="301" applyNumberFormat="0" applyFill="0" applyAlignment="0" applyProtection="0"/>
    <xf numFmtId="0" fontId="61" fillId="13" borderId="309" applyNumberFormat="0" applyAlignment="0" applyProtection="0"/>
    <xf numFmtId="0" fontId="65" fillId="26" borderId="310" applyNumberFormat="0" applyAlignment="0" applyProtection="0"/>
    <xf numFmtId="0" fontId="59" fillId="26" borderId="304" applyNumberFormat="0" applyAlignment="0" applyProtection="0"/>
    <xf numFmtId="0" fontId="65" fillId="26" borderId="305" applyNumberFormat="0" applyAlignment="0" applyProtection="0"/>
    <xf numFmtId="0" fontId="65" fillId="26" borderId="300" applyNumberFormat="0" applyAlignment="0" applyProtection="0"/>
    <xf numFmtId="0" fontId="59" fillId="26" borderId="299" applyNumberFormat="0" applyAlignment="0" applyProtection="0"/>
    <xf numFmtId="0" fontId="6" fillId="29" borderId="293" applyNumberFormat="0" applyFont="0" applyAlignment="0" applyProtection="0"/>
    <xf numFmtId="0" fontId="71" fillId="0" borderId="315" applyNumberFormat="0" applyFill="0" applyAlignment="0" applyProtection="0"/>
    <xf numFmtId="0" fontId="71" fillId="0" borderId="306" applyNumberFormat="0" applyFill="0" applyAlignment="0" applyProtection="0"/>
    <xf numFmtId="0" fontId="59" fillId="26" borderId="309" applyNumberFormat="0" applyAlignment="0" applyProtection="0"/>
    <xf numFmtId="0" fontId="6" fillId="29" borderId="293" applyNumberFormat="0" applyFont="0" applyAlignment="0" applyProtection="0"/>
    <xf numFmtId="0" fontId="65" fillId="26" borderId="296" applyNumberFormat="0" applyAlignment="0" applyProtection="0"/>
    <xf numFmtId="0" fontId="71" fillId="0" borderId="311" applyNumberFormat="0" applyFill="0" applyAlignment="0" applyProtection="0"/>
    <xf numFmtId="0" fontId="61" fillId="13" borderId="295" applyNumberFormat="0" applyAlignment="0" applyProtection="0"/>
    <xf numFmtId="0" fontId="71" fillId="0" borderId="297" applyNumberFormat="0" applyFill="0" applyAlignment="0" applyProtection="0"/>
    <xf numFmtId="0" fontId="65" fillId="26" borderId="296" applyNumberFormat="0" applyAlignment="0" applyProtection="0"/>
    <xf numFmtId="0" fontId="61" fillId="13" borderId="309" applyNumberFormat="0" applyAlignment="0" applyProtection="0"/>
    <xf numFmtId="0" fontId="61" fillId="13" borderId="295" applyNumberFormat="0" applyAlignment="0" applyProtection="0"/>
    <xf numFmtId="0" fontId="65" fillId="26" borderId="314" applyNumberFormat="0" applyAlignment="0" applyProtection="0"/>
    <xf numFmtId="0" fontId="59" fillId="26" borderId="295" applyNumberFormat="0" applyAlignment="0" applyProtection="0"/>
    <xf numFmtId="0" fontId="61" fillId="13" borderId="309" applyNumberFormat="0" applyAlignment="0" applyProtection="0"/>
    <xf numFmtId="0" fontId="65" fillId="26" borderId="296" applyNumberFormat="0" applyAlignment="0" applyProtection="0"/>
    <xf numFmtId="0" fontId="61" fillId="13" borderId="313" applyNumberFormat="0" applyAlignment="0" applyProtection="0"/>
    <xf numFmtId="0" fontId="6" fillId="29" borderId="298" applyNumberFormat="0" applyFont="0" applyAlignment="0" applyProtection="0"/>
    <xf numFmtId="0" fontId="61" fillId="13" borderId="313" applyNumberFormat="0" applyAlignment="0" applyProtection="0"/>
    <xf numFmtId="0" fontId="6" fillId="29" borderId="298" applyNumberFormat="0" applyFont="0" applyAlignment="0" applyProtection="0"/>
    <xf numFmtId="0" fontId="61" fillId="13" borderId="295" applyNumberFormat="0" applyAlignment="0" applyProtection="0"/>
    <xf numFmtId="0" fontId="71" fillId="0" borderId="306" applyNumberFormat="0" applyFill="0" applyAlignment="0" applyProtection="0"/>
    <xf numFmtId="0" fontId="59" fillId="26" borderId="309" applyNumberFormat="0" applyAlignment="0" applyProtection="0"/>
    <xf numFmtId="0" fontId="71" fillId="0" borderId="301" applyNumberFormat="0" applyFill="0" applyAlignment="0" applyProtection="0"/>
    <xf numFmtId="0" fontId="65" fillId="26" borderId="310" applyNumberFormat="0" applyAlignment="0" applyProtection="0"/>
    <xf numFmtId="0" fontId="59" fillId="26" borderId="299" applyNumberFormat="0" applyAlignment="0" applyProtection="0"/>
    <xf numFmtId="0" fontId="6" fillId="29" borderId="303" applyNumberFormat="0" applyFont="0" applyAlignment="0" applyProtection="0"/>
    <xf numFmtId="0" fontId="71" fillId="0" borderId="315" applyNumberFormat="0" applyFill="0" applyAlignment="0" applyProtection="0"/>
    <xf numFmtId="0" fontId="6" fillId="29" borderId="294" applyNumberFormat="0" applyFont="0" applyAlignment="0" applyProtection="0"/>
    <xf numFmtId="0" fontId="65" fillId="26" borderId="310" applyNumberFormat="0" applyAlignment="0" applyProtection="0"/>
    <xf numFmtId="0" fontId="65" fillId="26" borderId="310" applyNumberFormat="0" applyAlignment="0" applyProtection="0"/>
    <xf numFmtId="0" fontId="71" fillId="0" borderId="311" applyNumberFormat="0" applyFill="0" applyAlignment="0" applyProtection="0"/>
    <xf numFmtId="0" fontId="71" fillId="0" borderId="306" applyNumberFormat="0" applyFill="0" applyAlignment="0" applyProtection="0"/>
    <xf numFmtId="0" fontId="71" fillId="0" borderId="306" applyNumberFormat="0" applyFill="0" applyAlignment="0" applyProtection="0"/>
    <xf numFmtId="0" fontId="65" fillId="26" borderId="310" applyNumberFormat="0" applyAlignment="0" applyProtection="0"/>
    <xf numFmtId="0" fontId="6" fillId="29" borderId="294" applyNumberFormat="0" applyFont="0" applyAlignment="0" applyProtection="0"/>
    <xf numFmtId="0" fontId="71" fillId="0" borderId="297" applyNumberFormat="0" applyFill="0" applyAlignment="0" applyProtection="0"/>
    <xf numFmtId="0" fontId="71" fillId="0" borderId="297" applyNumberFormat="0" applyFill="0" applyAlignment="0" applyProtection="0"/>
    <xf numFmtId="0" fontId="59" fillId="26" borderId="295" applyNumberFormat="0" applyAlignment="0" applyProtection="0"/>
    <xf numFmtId="0" fontId="6" fillId="29" borderId="293" applyNumberFormat="0" applyFont="0" applyAlignment="0" applyProtection="0"/>
    <xf numFmtId="0" fontId="59" fillId="26" borderId="309" applyNumberFormat="0" applyAlignment="0" applyProtection="0"/>
    <xf numFmtId="0" fontId="6" fillId="29" borderId="308" applyNumberFormat="0" applyFont="0" applyAlignment="0" applyProtection="0"/>
    <xf numFmtId="0" fontId="59" fillId="26" borderId="299" applyNumberFormat="0" applyAlignment="0" applyProtection="0"/>
    <xf numFmtId="0" fontId="65" fillId="26" borderId="296" applyNumberFormat="0" applyAlignment="0" applyProtection="0"/>
    <xf numFmtId="0" fontId="59" fillId="26" borderId="295" applyNumberFormat="0" applyAlignment="0" applyProtection="0"/>
    <xf numFmtId="0" fontId="65" fillId="26" borderId="310" applyNumberFormat="0" applyAlignment="0" applyProtection="0"/>
    <xf numFmtId="0" fontId="59" fillId="26" borderId="299" applyNumberFormat="0" applyAlignment="0" applyProtection="0"/>
    <xf numFmtId="0" fontId="59" fillId="26" borderId="304" applyNumberFormat="0" applyAlignment="0" applyProtection="0"/>
    <xf numFmtId="0" fontId="6" fillId="29" borderId="312" applyNumberFormat="0" applyFont="0" applyAlignment="0" applyProtection="0"/>
    <xf numFmtId="0" fontId="61" fillId="13" borderId="299" applyNumberFormat="0" applyAlignment="0" applyProtection="0"/>
    <xf numFmtId="0" fontId="61" fillId="13" borderId="313" applyNumberFormat="0" applyAlignment="0" applyProtection="0"/>
    <xf numFmtId="0" fontId="65" fillId="26" borderId="296" applyNumberFormat="0" applyAlignment="0" applyProtection="0"/>
    <xf numFmtId="0" fontId="6" fillId="29" borderId="312" applyNumberFormat="0" applyFont="0" applyAlignment="0" applyProtection="0"/>
    <xf numFmtId="0" fontId="61" fillId="13" borderId="295" applyNumberFormat="0" applyAlignment="0" applyProtection="0"/>
    <xf numFmtId="0" fontId="61" fillId="13" borderId="313" applyNumberFormat="0" applyAlignment="0" applyProtection="0"/>
    <xf numFmtId="0" fontId="61" fillId="13" borderId="313" applyNumberFormat="0" applyAlignment="0" applyProtection="0"/>
    <xf numFmtId="0" fontId="61" fillId="13" borderId="304" applyNumberFormat="0" applyAlignment="0" applyProtection="0"/>
    <xf numFmtId="0" fontId="61" fillId="13" borderId="295" applyNumberFormat="0" applyAlignment="0" applyProtection="0"/>
    <xf numFmtId="0" fontId="71" fillId="0" borderId="306" applyNumberFormat="0" applyFill="0" applyAlignment="0" applyProtection="0"/>
    <xf numFmtId="0" fontId="61" fillId="13" borderId="295" applyNumberFormat="0" applyAlignment="0" applyProtection="0"/>
    <xf numFmtId="0" fontId="61" fillId="13" borderId="313" applyNumberFormat="0" applyAlignment="0" applyProtection="0"/>
    <xf numFmtId="0" fontId="59" fillId="26" borderId="313" applyNumberFormat="0" applyAlignment="0" applyProtection="0"/>
    <xf numFmtId="0" fontId="61" fillId="13" borderId="299" applyNumberFormat="0" applyAlignment="0" applyProtection="0"/>
    <xf numFmtId="0" fontId="71" fillId="0" borderId="301" applyNumberFormat="0" applyFill="0" applyAlignment="0" applyProtection="0"/>
    <xf numFmtId="0" fontId="59" fillId="26" borderId="304" applyNumberFormat="0" applyAlignment="0" applyProtection="0"/>
    <xf numFmtId="0" fontId="71" fillId="0" borderId="315" applyNumberFormat="0" applyFill="0" applyAlignment="0" applyProtection="0"/>
    <xf numFmtId="0" fontId="6" fillId="29" borderId="293" applyNumberFormat="0" applyFont="0" applyAlignment="0" applyProtection="0"/>
    <xf numFmtId="0" fontId="61" fillId="13" borderId="295" applyNumberFormat="0" applyAlignment="0" applyProtection="0"/>
    <xf numFmtId="0" fontId="6" fillId="29" borderId="303" applyNumberFormat="0" applyFont="0" applyAlignment="0" applyProtection="0"/>
    <xf numFmtId="0" fontId="6" fillId="29" borderId="308" applyNumberFormat="0" applyFont="0" applyAlignment="0" applyProtection="0"/>
    <xf numFmtId="0" fontId="71" fillId="0" borderId="306" applyNumberFormat="0" applyFill="0" applyAlignment="0" applyProtection="0"/>
    <xf numFmtId="0" fontId="61" fillId="13" borderId="295" applyNumberFormat="0" applyAlignment="0" applyProtection="0"/>
    <xf numFmtId="0" fontId="71" fillId="0" borderId="297" applyNumberFormat="0" applyFill="0" applyAlignment="0" applyProtection="0"/>
    <xf numFmtId="0" fontId="6" fillId="29" borderId="294" applyNumberFormat="0" applyFont="0" applyAlignment="0" applyProtection="0"/>
    <xf numFmtId="0" fontId="65" fillId="26" borderId="314" applyNumberFormat="0" applyAlignment="0" applyProtection="0"/>
    <xf numFmtId="0" fontId="61" fillId="13" borderId="313" applyNumberFormat="0" applyAlignment="0" applyProtection="0"/>
    <xf numFmtId="0" fontId="61" fillId="13" borderId="299" applyNumberFormat="0" applyAlignment="0" applyProtection="0"/>
    <xf numFmtId="0" fontId="65" fillId="26" borderId="305" applyNumberFormat="0" applyAlignment="0" applyProtection="0"/>
    <xf numFmtId="0" fontId="65" fillId="26" borderId="305" applyNumberFormat="0" applyAlignment="0" applyProtection="0"/>
    <xf numFmtId="0" fontId="71" fillId="0" borderId="297" applyNumberFormat="0" applyFill="0" applyAlignment="0" applyProtection="0"/>
    <xf numFmtId="0" fontId="65" fillId="26" borderId="296" applyNumberFormat="0" applyAlignment="0" applyProtection="0"/>
    <xf numFmtId="0" fontId="6" fillId="29" borderId="303" applyNumberFormat="0" applyFont="0" applyAlignment="0" applyProtection="0"/>
    <xf numFmtId="0" fontId="65" fillId="26" borderId="296" applyNumberFormat="0" applyAlignment="0" applyProtection="0"/>
    <xf numFmtId="0" fontId="65" fillId="26" borderId="296" applyNumberFormat="0" applyAlignment="0" applyProtection="0"/>
    <xf numFmtId="0" fontId="65" fillId="26" borderId="296" applyNumberFormat="0" applyAlignment="0" applyProtection="0"/>
    <xf numFmtId="0" fontId="65" fillId="26" borderId="300" applyNumberFormat="0" applyAlignment="0" applyProtection="0"/>
    <xf numFmtId="0" fontId="59" fillId="26" borderId="304" applyNumberFormat="0" applyAlignment="0" applyProtection="0"/>
    <xf numFmtId="0" fontId="71" fillId="0" borderId="311" applyNumberFormat="0" applyFill="0" applyAlignment="0" applyProtection="0"/>
    <xf numFmtId="0" fontId="71" fillId="0" borderId="311" applyNumberFormat="0" applyFill="0" applyAlignment="0" applyProtection="0"/>
    <xf numFmtId="0" fontId="61" fillId="13" borderId="309" applyNumberFormat="0" applyAlignment="0" applyProtection="0"/>
    <xf numFmtId="0" fontId="71" fillId="0" borderId="311" applyNumberFormat="0" applyFill="0" applyAlignment="0" applyProtection="0"/>
    <xf numFmtId="0" fontId="6" fillId="29" borderId="298" applyNumberFormat="0" applyFont="0" applyAlignment="0" applyProtection="0"/>
    <xf numFmtId="0" fontId="65" fillId="26" borderId="314" applyNumberFormat="0" applyAlignment="0" applyProtection="0"/>
    <xf numFmtId="0" fontId="65" fillId="26" borderId="314" applyNumberFormat="0" applyAlignment="0" applyProtection="0"/>
    <xf numFmtId="0" fontId="65" fillId="26" borderId="296" applyNumberFormat="0" applyAlignment="0" applyProtection="0"/>
    <xf numFmtId="0" fontId="71" fillId="0" borderId="306" applyNumberFormat="0" applyFill="0" applyAlignment="0" applyProtection="0"/>
    <xf numFmtId="0" fontId="71" fillId="0" borderId="315" applyNumberFormat="0" applyFill="0" applyAlignment="0" applyProtection="0"/>
    <xf numFmtId="0" fontId="59" fillId="26" borderId="313" applyNumberFormat="0" applyAlignment="0" applyProtection="0"/>
    <xf numFmtId="0" fontId="6" fillId="29" borderId="293" applyNumberFormat="0" applyFont="0" applyAlignment="0" applyProtection="0"/>
    <xf numFmtId="0" fontId="59" fillId="26" borderId="295" applyNumberFormat="0" applyAlignment="0" applyProtection="0"/>
    <xf numFmtId="0" fontId="59" fillId="26" borderId="309" applyNumberFormat="0" applyAlignment="0" applyProtection="0"/>
    <xf numFmtId="0" fontId="71" fillId="0" borderId="306" applyNumberFormat="0" applyFill="0" applyAlignment="0" applyProtection="0"/>
    <xf numFmtId="0" fontId="65" fillId="26" borderId="305" applyNumberFormat="0" applyAlignment="0" applyProtection="0"/>
    <xf numFmtId="0" fontId="65" fillId="26" borderId="300" applyNumberFormat="0" applyAlignment="0" applyProtection="0"/>
    <xf numFmtId="0" fontId="61" fillId="13" borderId="313" applyNumberFormat="0" applyAlignment="0" applyProtection="0"/>
    <xf numFmtId="0" fontId="71" fillId="0" borderId="301" applyNumberFormat="0" applyFill="0" applyAlignment="0" applyProtection="0"/>
    <xf numFmtId="0" fontId="65" fillId="26" borderId="314" applyNumberFormat="0" applyAlignment="0" applyProtection="0"/>
    <xf numFmtId="0" fontId="65" fillId="26" borderId="296" applyNumberFormat="0" applyAlignment="0" applyProtection="0"/>
    <xf numFmtId="0" fontId="61" fillId="13" borderId="304" applyNumberFormat="0" applyAlignment="0" applyProtection="0"/>
    <xf numFmtId="0" fontId="6" fillId="29" borderId="294" applyNumberFormat="0" applyFont="0" applyAlignment="0" applyProtection="0"/>
    <xf numFmtId="0" fontId="61" fillId="13" borderId="299" applyNumberFormat="0" applyAlignment="0" applyProtection="0"/>
    <xf numFmtId="0" fontId="71" fillId="0" borderId="301" applyNumberFormat="0" applyFill="0" applyAlignment="0" applyProtection="0"/>
    <xf numFmtId="0" fontId="59" fillId="26" borderId="313" applyNumberFormat="0" applyAlignment="0" applyProtection="0"/>
    <xf numFmtId="0" fontId="71" fillId="0" borderId="301" applyNumberFormat="0" applyFill="0" applyAlignment="0" applyProtection="0"/>
    <xf numFmtId="0" fontId="65" fillId="26" borderId="310" applyNumberFormat="0" applyAlignment="0" applyProtection="0"/>
    <xf numFmtId="0" fontId="59" fillId="26" borderId="309" applyNumberFormat="0" applyAlignment="0" applyProtection="0"/>
    <xf numFmtId="0" fontId="65" fillId="26" borderId="296" applyNumberFormat="0" applyAlignment="0" applyProtection="0"/>
    <xf numFmtId="0" fontId="59" fillId="26" borderId="295" applyNumberFormat="0" applyAlignment="0" applyProtection="0"/>
    <xf numFmtId="0" fontId="71" fillId="0" borderId="306" applyNumberFormat="0" applyFill="0" applyAlignment="0" applyProtection="0"/>
    <xf numFmtId="0" fontId="59" fillId="26" borderId="313" applyNumberFormat="0" applyAlignment="0" applyProtection="0"/>
    <xf numFmtId="0" fontId="61" fillId="13" borderId="295" applyNumberFormat="0" applyAlignment="0" applyProtection="0"/>
    <xf numFmtId="0" fontId="6" fillId="29" borderId="294" applyNumberFormat="0" applyFont="0" applyAlignment="0" applyProtection="0"/>
    <xf numFmtId="0" fontId="65" fillId="26" borderId="305" applyNumberFormat="0" applyAlignment="0" applyProtection="0"/>
    <xf numFmtId="0" fontId="71" fillId="0" borderId="306" applyNumberFormat="0" applyFill="0" applyAlignment="0" applyProtection="0"/>
    <xf numFmtId="0" fontId="65" fillId="26" borderId="305" applyNumberFormat="0" applyAlignment="0" applyProtection="0"/>
    <xf numFmtId="0" fontId="6" fillId="29" borderId="308" applyNumberFormat="0" applyFont="0" applyAlignment="0" applyProtection="0"/>
    <xf numFmtId="0" fontId="6" fillId="29" borderId="294" applyNumberFormat="0" applyFont="0" applyAlignment="0" applyProtection="0"/>
    <xf numFmtId="0" fontId="65" fillId="26" borderId="300" applyNumberFormat="0" applyAlignment="0" applyProtection="0"/>
    <xf numFmtId="0" fontId="59" fillId="26" borderId="309" applyNumberFormat="0" applyAlignment="0" applyProtection="0"/>
    <xf numFmtId="0" fontId="6" fillId="29" borderId="294" applyNumberFormat="0" applyFont="0" applyAlignment="0" applyProtection="0"/>
    <xf numFmtId="0" fontId="6" fillId="29" borderId="294" applyNumberFormat="0" applyFont="0" applyAlignment="0" applyProtection="0"/>
    <xf numFmtId="0" fontId="61" fillId="13" borderId="313" applyNumberFormat="0" applyAlignment="0" applyProtection="0"/>
    <xf numFmtId="0" fontId="65" fillId="26" borderId="310" applyNumberFormat="0" applyAlignment="0" applyProtection="0"/>
    <xf numFmtId="0" fontId="71" fillId="0" borderId="306" applyNumberFormat="0" applyFill="0" applyAlignment="0" applyProtection="0"/>
    <xf numFmtId="0" fontId="59" fillId="26" borderId="313" applyNumberFormat="0" applyAlignment="0" applyProtection="0"/>
    <xf numFmtId="0" fontId="6" fillId="29" borderId="303" applyNumberFormat="0" applyFont="0" applyAlignment="0" applyProtection="0"/>
    <xf numFmtId="0" fontId="61" fillId="13" borderId="309" applyNumberFormat="0" applyAlignment="0" applyProtection="0"/>
    <xf numFmtId="0" fontId="59" fillId="26" borderId="290" applyNumberFormat="0" applyAlignment="0" applyProtection="0"/>
    <xf numFmtId="0" fontId="61" fillId="13" borderId="290" applyNumberFormat="0" applyAlignment="0" applyProtection="0"/>
    <xf numFmtId="0" fontId="65" fillId="26" borderId="291" applyNumberFormat="0" applyAlignment="0" applyProtection="0"/>
    <xf numFmtId="0" fontId="71" fillId="0" borderId="292" applyNumberFormat="0" applyFill="0" applyAlignment="0" applyProtection="0"/>
    <xf numFmtId="0" fontId="59" fillId="26" borderId="290" applyNumberFormat="0" applyAlignment="0" applyProtection="0"/>
    <xf numFmtId="0" fontId="61" fillId="13" borderId="290" applyNumberFormat="0" applyAlignment="0" applyProtection="0"/>
    <xf numFmtId="0" fontId="65" fillId="26" borderId="291" applyNumberFormat="0" applyAlignment="0" applyProtection="0"/>
    <xf numFmtId="0" fontId="71" fillId="0" borderId="292" applyNumberFormat="0" applyFill="0" applyAlignment="0" applyProtection="0"/>
    <xf numFmtId="0" fontId="6" fillId="29" borderId="289" applyNumberFormat="0" applyFont="0" applyAlignment="0" applyProtection="0"/>
    <xf numFmtId="0" fontId="61" fillId="13" borderId="295" applyNumberFormat="0" applyAlignment="0" applyProtection="0"/>
    <xf numFmtId="0" fontId="65" fillId="26" borderId="314" applyNumberFormat="0" applyAlignment="0" applyProtection="0"/>
    <xf numFmtId="0" fontId="61" fillId="13" borderId="313" applyNumberFormat="0" applyAlignment="0" applyProtection="0"/>
    <xf numFmtId="0" fontId="65" fillId="26" borderId="296" applyNumberFormat="0" applyAlignment="0" applyProtection="0"/>
    <xf numFmtId="0" fontId="71" fillId="0" borderId="311" applyNumberFormat="0" applyFill="0" applyAlignment="0" applyProtection="0"/>
    <xf numFmtId="0" fontId="65" fillId="26" borderId="300" applyNumberFormat="0" applyAlignment="0" applyProtection="0"/>
    <xf numFmtId="0" fontId="71" fillId="0" borderId="297" applyNumberFormat="0" applyFill="0" applyAlignment="0" applyProtection="0"/>
    <xf numFmtId="0" fontId="59" fillId="26" borderId="299" applyNumberFormat="0" applyAlignment="0" applyProtection="0"/>
    <xf numFmtId="0" fontId="61" fillId="13" borderId="299" applyNumberFormat="0" applyAlignment="0" applyProtection="0"/>
    <xf numFmtId="0" fontId="71" fillId="0" borderId="301" applyNumberFormat="0" applyFill="0" applyAlignment="0" applyProtection="0"/>
    <xf numFmtId="0" fontId="61" fillId="13" borderId="313" applyNumberFormat="0" applyAlignment="0" applyProtection="0"/>
    <xf numFmtId="0" fontId="65" fillId="26" borderId="310" applyNumberFormat="0" applyAlignment="0" applyProtection="0"/>
    <xf numFmtId="0" fontId="59" fillId="26" borderId="313" applyNumberFormat="0" applyAlignment="0" applyProtection="0"/>
    <xf numFmtId="0" fontId="71" fillId="0" borderId="306" applyNumberFormat="0" applyFill="0" applyAlignment="0" applyProtection="0"/>
    <xf numFmtId="0" fontId="71" fillId="0" borderId="297" applyNumberFormat="0" applyFill="0" applyAlignment="0" applyProtection="0"/>
    <xf numFmtId="0" fontId="59" fillId="26" borderId="299" applyNumberFormat="0" applyAlignment="0" applyProtection="0"/>
    <xf numFmtId="0" fontId="65" fillId="26" borderId="305" applyNumberFormat="0" applyAlignment="0" applyProtection="0"/>
    <xf numFmtId="0" fontId="59" fillId="26" borderId="299" applyNumberFormat="0" applyAlignment="0" applyProtection="0"/>
    <xf numFmtId="0" fontId="65" fillId="26" borderId="310" applyNumberFormat="0" applyAlignment="0" applyProtection="0"/>
    <xf numFmtId="0" fontId="65" fillId="26" borderId="300" applyNumberFormat="0" applyAlignment="0" applyProtection="0"/>
    <xf numFmtId="0" fontId="65" fillId="26" borderId="305" applyNumberFormat="0" applyAlignment="0" applyProtection="0"/>
    <xf numFmtId="0" fontId="65" fillId="26" borderId="314" applyNumberFormat="0" applyAlignment="0" applyProtection="0"/>
    <xf numFmtId="0" fontId="65" fillId="26" borderId="310" applyNumberFormat="0" applyAlignment="0" applyProtection="0"/>
    <xf numFmtId="0" fontId="6" fillId="29" borderId="298" applyNumberFormat="0" applyFont="0" applyAlignment="0" applyProtection="0"/>
    <xf numFmtId="0" fontId="61" fillId="13" borderId="309" applyNumberFormat="0" applyAlignment="0" applyProtection="0"/>
    <xf numFmtId="0" fontId="65" fillId="26" borderId="314" applyNumberFormat="0" applyAlignment="0" applyProtection="0"/>
    <xf numFmtId="0" fontId="61" fillId="13" borderId="295" applyNumberFormat="0" applyAlignment="0" applyProtection="0"/>
    <xf numFmtId="0" fontId="61" fillId="13" borderId="295" applyNumberFormat="0" applyAlignment="0" applyProtection="0"/>
    <xf numFmtId="0" fontId="59" fillId="26" borderId="295" applyNumberFormat="0" applyAlignment="0" applyProtection="0"/>
    <xf numFmtId="0" fontId="65" fillId="26" borderId="305" applyNumberFormat="0" applyAlignment="0" applyProtection="0"/>
    <xf numFmtId="0" fontId="6" fillId="29" borderId="298" applyNumberFormat="0" applyFont="0" applyAlignment="0" applyProtection="0"/>
    <xf numFmtId="0" fontId="65" fillId="26" borderId="300" applyNumberFormat="0" applyAlignment="0" applyProtection="0"/>
    <xf numFmtId="0" fontId="59" fillId="26" borderId="299" applyNumberFormat="0" applyAlignment="0" applyProtection="0"/>
    <xf numFmtId="0" fontId="6" fillId="29" borderId="294" applyNumberFormat="0" applyFont="0" applyAlignment="0" applyProtection="0"/>
    <xf numFmtId="0" fontId="59" fillId="26" borderId="295" applyNumberFormat="0" applyAlignment="0" applyProtection="0"/>
    <xf numFmtId="0" fontId="59" fillId="26" borderId="295" applyNumberFormat="0" applyAlignment="0" applyProtection="0"/>
    <xf numFmtId="0" fontId="6" fillId="29" borderId="294" applyNumberFormat="0" applyFont="0" applyAlignment="0" applyProtection="0"/>
    <xf numFmtId="0" fontId="61" fillId="13" borderId="295" applyNumberFormat="0" applyAlignment="0" applyProtection="0"/>
    <xf numFmtId="0" fontId="65" fillId="26" borderId="296" applyNumberFormat="0" applyAlignment="0" applyProtection="0"/>
    <xf numFmtId="0" fontId="59" fillId="26" borderId="295" applyNumberFormat="0" applyAlignment="0" applyProtection="0"/>
    <xf numFmtId="0" fontId="59" fillId="26" borderId="295" applyNumberFormat="0" applyAlignment="0" applyProtection="0"/>
    <xf numFmtId="0" fontId="61" fillId="13" borderId="295" applyNumberFormat="0" applyAlignment="0" applyProtection="0"/>
    <xf numFmtId="0" fontId="71" fillId="0" borderId="297" applyNumberFormat="0" applyFill="0" applyAlignment="0" applyProtection="0"/>
    <xf numFmtId="0" fontId="65" fillId="26" borderId="296" applyNumberFormat="0" applyAlignment="0" applyProtection="0"/>
    <xf numFmtId="0" fontId="59" fillId="26" borderId="295" applyNumberFormat="0" applyAlignment="0" applyProtection="0"/>
    <xf numFmtId="0" fontId="71" fillId="0" borderId="301" applyNumberFormat="0" applyFill="0" applyAlignment="0" applyProtection="0"/>
    <xf numFmtId="0" fontId="61" fillId="13" borderId="304" applyNumberFormat="0" applyAlignment="0" applyProtection="0"/>
    <xf numFmtId="0" fontId="65" fillId="26" borderId="305" applyNumberFormat="0" applyAlignment="0" applyProtection="0"/>
    <xf numFmtId="0" fontId="6" fillId="29" borderId="303" applyNumberFormat="0" applyFont="0" applyAlignment="0" applyProtection="0"/>
    <xf numFmtId="0" fontId="59" fillId="26" borderId="295" applyNumberFormat="0" applyAlignment="0" applyProtection="0"/>
    <xf numFmtId="0" fontId="65" fillId="26" borderId="300" applyNumberFormat="0" applyAlignment="0" applyProtection="0"/>
    <xf numFmtId="0" fontId="65" fillId="26" borderId="314" applyNumberFormat="0" applyAlignment="0" applyProtection="0"/>
    <xf numFmtId="0" fontId="71" fillId="0" borderId="311" applyNumberFormat="0" applyFill="0" applyAlignment="0" applyProtection="0"/>
    <xf numFmtId="0" fontId="65" fillId="26" borderId="300" applyNumberFormat="0" applyAlignment="0" applyProtection="0"/>
    <xf numFmtId="0" fontId="61" fillId="13" borderId="299" applyNumberFormat="0" applyAlignment="0" applyProtection="0"/>
    <xf numFmtId="0" fontId="71" fillId="0" borderId="301" applyNumberFormat="0" applyFill="0" applyAlignment="0" applyProtection="0"/>
    <xf numFmtId="0" fontId="59" fillId="26" borderId="309" applyNumberFormat="0" applyAlignment="0" applyProtection="0"/>
    <xf numFmtId="0" fontId="6" fillId="29" borderId="298" applyNumberFormat="0" applyFont="0" applyAlignment="0" applyProtection="0"/>
    <xf numFmtId="0" fontId="71" fillId="0" borderId="306" applyNumberFormat="0" applyFill="0" applyAlignment="0" applyProtection="0"/>
    <xf numFmtId="0" fontId="6" fillId="29" borderId="303" applyNumberFormat="0" applyFont="0" applyAlignment="0" applyProtection="0"/>
    <xf numFmtId="0" fontId="61" fillId="13" borderId="304" applyNumberFormat="0" applyAlignment="0" applyProtection="0"/>
    <xf numFmtId="0" fontId="61" fillId="13" borderId="299" applyNumberFormat="0" applyAlignment="0" applyProtection="0"/>
    <xf numFmtId="0" fontId="59" fillId="26" borderId="295" applyNumberFormat="0" applyAlignment="0" applyProtection="0"/>
    <xf numFmtId="0" fontId="59" fillId="26" borderId="299" applyNumberFormat="0" applyAlignment="0" applyProtection="0"/>
    <xf numFmtId="0" fontId="59" fillId="26" borderId="295" applyNumberFormat="0" applyAlignment="0" applyProtection="0"/>
    <xf numFmtId="0" fontId="61" fillId="13" borderId="309" applyNumberFormat="0" applyAlignment="0" applyProtection="0"/>
    <xf numFmtId="0" fontId="61" fillId="13" borderId="299" applyNumberFormat="0" applyAlignment="0" applyProtection="0"/>
    <xf numFmtId="0" fontId="61" fillId="13" borderId="299" applyNumberFormat="0" applyAlignment="0" applyProtection="0"/>
    <xf numFmtId="0" fontId="71" fillId="0" borderId="315" applyNumberFormat="0" applyFill="0" applyAlignment="0" applyProtection="0"/>
    <xf numFmtId="0" fontId="6" fillId="29" borderId="303" applyNumberFormat="0" applyFont="0" applyAlignment="0" applyProtection="0"/>
    <xf numFmtId="0" fontId="65" fillId="26" borderId="296" applyNumberFormat="0" applyAlignment="0" applyProtection="0"/>
    <xf numFmtId="0" fontId="71" fillId="0" borderId="306" applyNumberFormat="0" applyFill="0" applyAlignment="0" applyProtection="0"/>
    <xf numFmtId="0" fontId="65" fillId="26" borderId="305" applyNumberFormat="0" applyAlignment="0" applyProtection="0"/>
    <xf numFmtId="0" fontId="65" fillId="26" borderId="310" applyNumberFormat="0" applyAlignment="0" applyProtection="0"/>
    <xf numFmtId="0" fontId="65" fillId="26" borderId="310" applyNumberFormat="0" applyAlignment="0" applyProtection="0"/>
    <xf numFmtId="0" fontId="59" fillId="26" borderId="313" applyNumberFormat="0" applyAlignment="0" applyProtection="0"/>
    <xf numFmtId="0" fontId="59" fillId="26" borderId="304" applyNumberFormat="0" applyAlignment="0" applyProtection="0"/>
    <xf numFmtId="0" fontId="71" fillId="0" borderId="297" applyNumberFormat="0" applyFill="0" applyAlignment="0" applyProtection="0"/>
    <xf numFmtId="0" fontId="6" fillId="29" borderId="298" applyNumberFormat="0" applyFont="0" applyAlignment="0" applyProtection="0"/>
    <xf numFmtId="0" fontId="61" fillId="13" borderId="304" applyNumberFormat="0" applyAlignment="0" applyProtection="0"/>
    <xf numFmtId="0" fontId="59" fillId="26" borderId="313" applyNumberFormat="0" applyAlignment="0" applyProtection="0"/>
    <xf numFmtId="0" fontId="59" fillId="26" borderId="295" applyNumberFormat="0" applyAlignment="0" applyProtection="0"/>
    <xf numFmtId="0" fontId="61" fillId="13" borderId="299" applyNumberFormat="0" applyAlignment="0" applyProtection="0"/>
    <xf numFmtId="0" fontId="61" fillId="13" borderId="313" applyNumberFormat="0" applyAlignment="0" applyProtection="0"/>
    <xf numFmtId="0" fontId="6" fillId="29" borderId="308" applyNumberFormat="0" applyFont="0" applyAlignment="0" applyProtection="0"/>
    <xf numFmtId="0" fontId="59" fillId="26" borderId="299" applyNumberFormat="0" applyAlignment="0" applyProtection="0"/>
    <xf numFmtId="0" fontId="61" fillId="13" borderId="299" applyNumberFormat="0" applyAlignment="0" applyProtection="0"/>
    <xf numFmtId="0" fontId="61" fillId="13" borderId="299" applyNumberFormat="0" applyAlignment="0" applyProtection="0"/>
    <xf numFmtId="0" fontId="59" fillId="26" borderId="299" applyNumberFormat="0" applyAlignment="0" applyProtection="0"/>
    <xf numFmtId="0" fontId="59" fillId="26" borderId="313" applyNumberFormat="0" applyAlignment="0" applyProtection="0"/>
    <xf numFmtId="0" fontId="71" fillId="0" borderId="315" applyNumberFormat="0" applyFill="0" applyAlignment="0" applyProtection="0"/>
    <xf numFmtId="0" fontId="61" fillId="13" borderId="299" applyNumberFormat="0" applyAlignment="0" applyProtection="0"/>
    <xf numFmtId="0" fontId="59" fillId="26" borderId="304" applyNumberFormat="0" applyAlignment="0" applyProtection="0"/>
    <xf numFmtId="0" fontId="59" fillId="26" borderId="313" applyNumberFormat="0" applyAlignment="0" applyProtection="0"/>
    <xf numFmtId="0" fontId="71" fillId="0" borderId="301" applyNumberFormat="0" applyFill="0" applyAlignment="0" applyProtection="0"/>
    <xf numFmtId="0" fontId="61" fillId="13" borderId="295" applyNumberFormat="0" applyAlignment="0" applyProtection="0"/>
    <xf numFmtId="0" fontId="65" fillId="26" borderId="314" applyNumberFormat="0" applyAlignment="0" applyProtection="0"/>
    <xf numFmtId="0" fontId="65" fillId="26" borderId="305" applyNumberFormat="0" applyAlignment="0" applyProtection="0"/>
    <xf numFmtId="0" fontId="59" fillId="26" borderId="299" applyNumberFormat="0" applyAlignment="0" applyProtection="0"/>
    <xf numFmtId="0" fontId="6" fillId="29" borderId="303" applyNumberFormat="0" applyFont="0" applyAlignment="0" applyProtection="0"/>
    <xf numFmtId="0" fontId="61" fillId="13" borderId="309" applyNumberFormat="0" applyAlignment="0" applyProtection="0"/>
    <xf numFmtId="0" fontId="61" fillId="13" borderId="299" applyNumberFormat="0" applyAlignment="0" applyProtection="0"/>
    <xf numFmtId="0" fontId="59" fillId="26" borderId="295" applyNumberFormat="0" applyAlignment="0" applyProtection="0"/>
    <xf numFmtId="0" fontId="71" fillId="0" borderId="301" applyNumberFormat="0" applyFill="0" applyAlignment="0" applyProtection="0"/>
    <xf numFmtId="0" fontId="6" fillId="29" borderId="298" applyNumberFormat="0" applyFont="0" applyAlignment="0" applyProtection="0"/>
    <xf numFmtId="0" fontId="61" fillId="13" borderId="295" applyNumberFormat="0" applyAlignment="0" applyProtection="0"/>
    <xf numFmtId="0" fontId="65" fillId="26" borderId="296" applyNumberFormat="0" applyAlignment="0" applyProtection="0"/>
    <xf numFmtId="0" fontId="65" fillId="26" borderId="310" applyNumberFormat="0" applyAlignment="0" applyProtection="0"/>
    <xf numFmtId="0" fontId="61" fillId="13" borderId="313" applyNumberFormat="0" applyAlignment="0" applyProtection="0"/>
    <xf numFmtId="0" fontId="61" fillId="13" borderId="304" applyNumberFormat="0" applyAlignment="0" applyProtection="0"/>
    <xf numFmtId="0" fontId="59" fillId="26" borderId="309" applyNumberFormat="0" applyAlignment="0" applyProtection="0"/>
    <xf numFmtId="0" fontId="71" fillId="0" borderId="306" applyNumberFormat="0" applyFill="0" applyAlignment="0" applyProtection="0"/>
    <xf numFmtId="0" fontId="65" fillId="26" borderId="305" applyNumberFormat="0" applyAlignment="0" applyProtection="0"/>
    <xf numFmtId="0" fontId="71" fillId="0" borderId="297" applyNumberFormat="0" applyFill="0" applyAlignment="0" applyProtection="0"/>
    <xf numFmtId="0" fontId="6" fillId="29" borderId="308" applyNumberFormat="0" applyFont="0" applyAlignment="0" applyProtection="0"/>
    <xf numFmtId="0" fontId="6" fillId="29" borderId="303" applyNumberFormat="0" applyFont="0" applyAlignment="0" applyProtection="0"/>
    <xf numFmtId="0" fontId="61" fillId="13" borderId="309" applyNumberFormat="0" applyAlignment="0" applyProtection="0"/>
    <xf numFmtId="0" fontId="59" fillId="26" borderId="304" applyNumberFormat="0" applyAlignment="0" applyProtection="0"/>
    <xf numFmtId="0" fontId="61" fillId="13" borderId="299" applyNumberFormat="0" applyAlignment="0" applyProtection="0"/>
    <xf numFmtId="0" fontId="59" fillId="26" borderId="304" applyNumberFormat="0" applyAlignment="0" applyProtection="0"/>
    <xf numFmtId="0" fontId="71" fillId="0" borderId="301" applyNumberFormat="0" applyFill="0" applyAlignment="0" applyProtection="0"/>
    <xf numFmtId="0" fontId="61" fillId="13" borderId="313" applyNumberFormat="0" applyAlignment="0" applyProtection="0"/>
    <xf numFmtId="0" fontId="65" fillId="26" borderId="305" applyNumberFormat="0" applyAlignment="0" applyProtection="0"/>
    <xf numFmtId="0" fontId="61" fillId="13" borderId="313" applyNumberFormat="0" applyAlignment="0" applyProtection="0"/>
    <xf numFmtId="0" fontId="65" fillId="26" borderId="296" applyNumberFormat="0" applyAlignment="0" applyProtection="0"/>
    <xf numFmtId="0" fontId="61" fillId="13" borderId="295" applyNumberFormat="0" applyAlignment="0" applyProtection="0"/>
    <xf numFmtId="0" fontId="61" fillId="13" borderId="295" applyNumberFormat="0" applyAlignment="0" applyProtection="0"/>
    <xf numFmtId="0" fontId="61" fillId="13" borderId="309" applyNumberFormat="0" applyAlignment="0" applyProtection="0"/>
    <xf numFmtId="0" fontId="59" fillId="26" borderId="295" applyNumberFormat="0" applyAlignment="0" applyProtection="0"/>
    <xf numFmtId="0" fontId="71" fillId="0" borderId="297" applyNumberFormat="0" applyFill="0" applyAlignment="0" applyProtection="0"/>
    <xf numFmtId="0" fontId="65" fillId="26" borderId="296" applyNumberFormat="0" applyAlignment="0" applyProtection="0"/>
    <xf numFmtId="0" fontId="71" fillId="0" borderId="297" applyNumberFormat="0" applyFill="0" applyAlignment="0" applyProtection="0"/>
    <xf numFmtId="0" fontId="61" fillId="13" borderId="295" applyNumberFormat="0" applyAlignment="0" applyProtection="0"/>
    <xf numFmtId="0" fontId="61" fillId="13" borderId="295" applyNumberFormat="0" applyAlignment="0" applyProtection="0"/>
    <xf numFmtId="0" fontId="71" fillId="0" borderId="297" applyNumberFormat="0" applyFill="0" applyAlignment="0" applyProtection="0"/>
    <xf numFmtId="0" fontId="71" fillId="0" borderId="297" applyNumberFormat="0" applyFill="0" applyAlignment="0" applyProtection="0"/>
    <xf numFmtId="0" fontId="61" fillId="13" borderId="295" applyNumberFormat="0" applyAlignment="0" applyProtection="0"/>
    <xf numFmtId="0" fontId="6" fillId="29" borderId="294" applyNumberFormat="0" applyFont="0" applyAlignment="0" applyProtection="0"/>
    <xf numFmtId="0" fontId="59" fillId="26" borderId="295" applyNumberFormat="0" applyAlignment="0" applyProtection="0"/>
    <xf numFmtId="0" fontId="59" fillId="26" borderId="299" applyNumberFormat="0" applyAlignment="0" applyProtection="0"/>
    <xf numFmtId="0" fontId="65" fillId="26" borderId="310" applyNumberFormat="0" applyAlignment="0" applyProtection="0"/>
    <xf numFmtId="0" fontId="59" fillId="26" borderId="313" applyNumberFormat="0" applyAlignment="0" applyProtection="0"/>
    <xf numFmtId="0" fontId="65" fillId="26" borderId="305" applyNumberFormat="0" applyAlignment="0" applyProtection="0"/>
    <xf numFmtId="0" fontId="65" fillId="26" borderId="310" applyNumberFormat="0" applyAlignment="0" applyProtection="0"/>
    <xf numFmtId="0" fontId="61" fillId="13" borderId="299" applyNumberFormat="0" applyAlignment="0" applyProtection="0"/>
    <xf numFmtId="0" fontId="6" fillId="29" borderId="303" applyNumberFormat="0" applyFont="0" applyAlignment="0" applyProtection="0"/>
    <xf numFmtId="0" fontId="59" fillId="26" borderId="309" applyNumberFormat="0" applyAlignment="0" applyProtection="0"/>
    <xf numFmtId="0" fontId="65" fillId="26" borderId="310" applyNumberFormat="0" applyAlignment="0" applyProtection="0"/>
    <xf numFmtId="0" fontId="61" fillId="13" borderId="313" applyNumberFormat="0" applyAlignment="0" applyProtection="0"/>
    <xf numFmtId="0" fontId="59" fillId="26" borderId="313" applyNumberFormat="0" applyAlignment="0" applyProtection="0"/>
    <xf numFmtId="0" fontId="59" fillId="26" borderId="313" applyNumberFormat="0" applyAlignment="0" applyProtection="0"/>
    <xf numFmtId="0" fontId="71" fillId="0" borderId="306" applyNumberFormat="0" applyFill="0" applyAlignment="0" applyProtection="0"/>
    <xf numFmtId="0" fontId="59" fillId="26" borderId="299" applyNumberFormat="0" applyAlignment="0" applyProtection="0"/>
    <xf numFmtId="0" fontId="71" fillId="0" borderId="297" applyNumberFormat="0" applyFill="0" applyAlignment="0" applyProtection="0"/>
    <xf numFmtId="0" fontId="61" fillId="13" borderId="304" applyNumberFormat="0" applyAlignment="0" applyProtection="0"/>
    <xf numFmtId="0" fontId="65" fillId="26" borderId="296" applyNumberFormat="0" applyAlignment="0" applyProtection="0"/>
    <xf numFmtId="0" fontId="6" fillId="29" borderId="303" applyNumberFormat="0" applyFont="0" applyAlignment="0" applyProtection="0"/>
    <xf numFmtId="0" fontId="65" fillId="26" borderId="305" applyNumberFormat="0" applyAlignment="0" applyProtection="0"/>
    <xf numFmtId="0" fontId="71" fillId="0" borderId="306" applyNumberFormat="0" applyFill="0" applyAlignment="0" applyProtection="0"/>
    <xf numFmtId="0" fontId="65" fillId="26" borderId="310" applyNumberFormat="0" applyAlignment="0" applyProtection="0"/>
    <xf numFmtId="0" fontId="59" fillId="26" borderId="299" applyNumberFormat="0" applyAlignment="0" applyProtection="0"/>
    <xf numFmtId="0" fontId="59" fillId="26" borderId="309" applyNumberFormat="0" applyAlignment="0" applyProtection="0"/>
    <xf numFmtId="0" fontId="59" fillId="26" borderId="304" applyNumberFormat="0" applyAlignment="0" applyProtection="0"/>
    <xf numFmtId="0" fontId="59" fillId="26" borderId="295" applyNumberFormat="0" applyAlignment="0" applyProtection="0"/>
    <xf numFmtId="0" fontId="71" fillId="0" borderId="301" applyNumberFormat="0" applyFill="0" applyAlignment="0" applyProtection="0"/>
    <xf numFmtId="0" fontId="59" fillId="26" borderId="304" applyNumberFormat="0" applyAlignment="0" applyProtection="0"/>
    <xf numFmtId="0" fontId="59" fillId="26" borderId="309" applyNumberFormat="0" applyAlignment="0" applyProtection="0"/>
    <xf numFmtId="0" fontId="65" fillId="26" borderId="305" applyNumberFormat="0" applyAlignment="0" applyProtection="0"/>
    <xf numFmtId="0" fontId="59" fillId="26" borderId="304" applyNumberFormat="0" applyAlignment="0" applyProtection="0"/>
    <xf numFmtId="0" fontId="6" fillId="29" borderId="294" applyNumberFormat="0" applyFont="0" applyAlignment="0" applyProtection="0"/>
    <xf numFmtId="0" fontId="6" fillId="29" borderId="308" applyNumberFormat="0" applyFont="0" applyAlignment="0" applyProtection="0"/>
    <xf numFmtId="0" fontId="59" fillId="26" borderId="295" applyNumberFormat="0" applyAlignment="0" applyProtection="0"/>
    <xf numFmtId="0" fontId="6" fillId="29" borderId="303" applyNumberFormat="0" applyFont="0" applyAlignment="0" applyProtection="0"/>
    <xf numFmtId="0" fontId="59" fillId="26" borderId="304" applyNumberFormat="0" applyAlignment="0" applyProtection="0"/>
    <xf numFmtId="0" fontId="71" fillId="0" borderId="301" applyNumberFormat="0" applyFill="0" applyAlignment="0" applyProtection="0"/>
    <xf numFmtId="0" fontId="61" fillId="13" borderId="309" applyNumberFormat="0" applyAlignment="0" applyProtection="0"/>
    <xf numFmtId="0" fontId="61" fillId="13" borderId="295" applyNumberFormat="0" applyAlignment="0" applyProtection="0"/>
    <xf numFmtId="0" fontId="65" fillId="26" borderId="314" applyNumberFormat="0" applyAlignment="0" applyProtection="0"/>
    <xf numFmtId="0" fontId="71" fillId="0" borderId="315" applyNumberFormat="0" applyFill="0" applyAlignment="0" applyProtection="0"/>
    <xf numFmtId="0" fontId="65" fillId="26" borderId="310" applyNumberFormat="0" applyAlignment="0" applyProtection="0"/>
    <xf numFmtId="0" fontId="59" fillId="26" borderId="295" applyNumberFormat="0" applyAlignment="0" applyProtection="0"/>
    <xf numFmtId="0" fontId="6" fillId="29" borderId="298" applyNumberFormat="0" applyFont="0" applyAlignment="0" applyProtection="0"/>
    <xf numFmtId="0" fontId="59" fillId="26" borderId="299" applyNumberFormat="0" applyAlignment="0" applyProtection="0"/>
    <xf numFmtId="0" fontId="59" fillId="26" borderId="309" applyNumberFormat="0" applyAlignment="0" applyProtection="0"/>
    <xf numFmtId="0" fontId="59" fillId="26" borderId="304" applyNumberFormat="0" applyAlignment="0" applyProtection="0"/>
    <xf numFmtId="0" fontId="61" fillId="13" borderId="299" applyNumberFormat="0" applyAlignment="0" applyProtection="0"/>
    <xf numFmtId="0" fontId="59" fillId="26" borderId="304" applyNumberFormat="0" applyAlignment="0" applyProtection="0"/>
    <xf numFmtId="0" fontId="59" fillId="26" borderId="313" applyNumberFormat="0" applyAlignment="0" applyProtection="0"/>
    <xf numFmtId="0" fontId="71" fillId="0" borderId="311" applyNumberFormat="0" applyFill="0" applyAlignment="0" applyProtection="0"/>
    <xf numFmtId="0" fontId="61" fillId="13" borderId="304" applyNumberFormat="0" applyAlignment="0" applyProtection="0"/>
    <xf numFmtId="0" fontId="65" fillId="26" borderId="296" applyNumberFormat="0" applyAlignment="0" applyProtection="0"/>
    <xf numFmtId="0" fontId="61" fillId="13" borderId="313" applyNumberFormat="0" applyAlignment="0" applyProtection="0"/>
    <xf numFmtId="0" fontId="71" fillId="0" borderId="311" applyNumberFormat="0" applyFill="0" applyAlignment="0" applyProtection="0"/>
    <xf numFmtId="0" fontId="71" fillId="0" borderId="315" applyNumberFormat="0" applyFill="0" applyAlignment="0" applyProtection="0"/>
    <xf numFmtId="0" fontId="71" fillId="0" borderId="315" applyNumberFormat="0" applyFill="0" applyAlignment="0" applyProtection="0"/>
    <xf numFmtId="0" fontId="59" fillId="26" borderId="304" applyNumberFormat="0" applyAlignment="0" applyProtection="0"/>
    <xf numFmtId="0" fontId="61" fillId="13" borderId="295" applyNumberFormat="0" applyAlignment="0" applyProtection="0"/>
    <xf numFmtId="0" fontId="71" fillId="0" borderId="315" applyNumberFormat="0" applyFill="0" applyAlignment="0" applyProtection="0"/>
    <xf numFmtId="0" fontId="61" fillId="13" borderId="309" applyNumberFormat="0" applyAlignment="0" applyProtection="0"/>
    <xf numFmtId="0" fontId="59" fillId="26" borderId="313" applyNumberFormat="0" applyAlignment="0" applyProtection="0"/>
    <xf numFmtId="0" fontId="61" fillId="13" borderId="309" applyNumberFormat="0" applyAlignment="0" applyProtection="0"/>
    <xf numFmtId="0" fontId="6" fillId="29" borderId="303" applyNumberFormat="0" applyFont="0" applyAlignment="0" applyProtection="0"/>
    <xf numFmtId="0" fontId="59" fillId="26" borderId="304" applyNumberFormat="0" applyAlignment="0" applyProtection="0"/>
    <xf numFmtId="0" fontId="6" fillId="29" borderId="294" applyNumberFormat="0" applyFont="0" applyAlignment="0" applyProtection="0"/>
    <xf numFmtId="0" fontId="71" fillId="0" borderId="297" applyNumberFormat="0" applyFill="0" applyAlignment="0" applyProtection="0"/>
    <xf numFmtId="0" fontId="59" fillId="26" borderId="304" applyNumberFormat="0" applyAlignment="0" applyProtection="0"/>
    <xf numFmtId="0" fontId="59" fillId="26" borderId="299" applyNumberFormat="0" applyAlignment="0" applyProtection="0"/>
    <xf numFmtId="0" fontId="71" fillId="0" borderId="301" applyNumberFormat="0" applyFill="0" applyAlignment="0" applyProtection="0"/>
    <xf numFmtId="0" fontId="61" fillId="13" borderId="304" applyNumberFormat="0" applyAlignment="0" applyProtection="0"/>
    <xf numFmtId="0" fontId="71" fillId="0" borderId="311" applyNumberFormat="0" applyFill="0" applyAlignment="0" applyProtection="0"/>
    <xf numFmtId="0" fontId="65" fillId="26" borderId="296" applyNumberFormat="0" applyAlignment="0" applyProtection="0"/>
    <xf numFmtId="0" fontId="59" fillId="26" borderId="309" applyNumberFormat="0" applyAlignment="0" applyProtection="0"/>
    <xf numFmtId="0" fontId="6" fillId="29" borderId="298" applyNumberFormat="0" applyFont="0" applyAlignment="0" applyProtection="0"/>
    <xf numFmtId="0" fontId="65" fillId="26" borderId="300" applyNumberFormat="0" applyAlignment="0" applyProtection="0"/>
    <xf numFmtId="0" fontId="71" fillId="0" borderId="301" applyNumberFormat="0" applyFill="0" applyAlignment="0" applyProtection="0"/>
    <xf numFmtId="0" fontId="65" fillId="26" borderId="314" applyNumberFormat="0" applyAlignment="0" applyProtection="0"/>
    <xf numFmtId="0" fontId="59" fillId="26" borderId="295" applyNumberFormat="0" applyAlignment="0" applyProtection="0"/>
    <xf numFmtId="0" fontId="59" fillId="26" borderId="295" applyNumberFormat="0" applyAlignment="0" applyProtection="0"/>
    <xf numFmtId="0" fontId="59" fillId="26" borderId="295" applyNumberFormat="0" applyAlignment="0" applyProtection="0"/>
    <xf numFmtId="0" fontId="71" fillId="0" borderId="297" applyNumberFormat="0" applyFill="0" applyAlignment="0" applyProtection="0"/>
    <xf numFmtId="0" fontId="61" fillId="13" borderId="295" applyNumberFormat="0" applyAlignment="0" applyProtection="0"/>
    <xf numFmtId="0" fontId="59" fillId="26" borderId="304" applyNumberFormat="0" applyAlignment="0" applyProtection="0"/>
    <xf numFmtId="0" fontId="71" fillId="0" borderId="311" applyNumberFormat="0" applyFill="0" applyAlignment="0" applyProtection="0"/>
    <xf numFmtId="0" fontId="61" fillId="13" borderId="299" applyNumberFormat="0" applyAlignment="0" applyProtection="0"/>
    <xf numFmtId="0" fontId="65" fillId="26" borderId="305" applyNumberFormat="0" applyAlignment="0" applyProtection="0"/>
    <xf numFmtId="0" fontId="6" fillId="29" borderId="293" applyNumberFormat="0" applyFont="0" applyAlignment="0" applyProtection="0"/>
    <xf numFmtId="0" fontId="71" fillId="0" borderId="301" applyNumberFormat="0" applyFill="0" applyAlignment="0" applyProtection="0"/>
    <xf numFmtId="0" fontId="71" fillId="0" borderId="311" applyNumberFormat="0" applyFill="0" applyAlignment="0" applyProtection="0"/>
    <xf numFmtId="0" fontId="6" fillId="29" borderId="308" applyNumberFormat="0" applyFont="0" applyAlignment="0" applyProtection="0"/>
    <xf numFmtId="0" fontId="71" fillId="0" borderId="311" applyNumberFormat="0" applyFill="0" applyAlignment="0" applyProtection="0"/>
    <xf numFmtId="0" fontId="61" fillId="13" borderId="313" applyNumberFormat="0" applyAlignment="0" applyProtection="0"/>
    <xf numFmtId="0" fontId="71" fillId="0" borderId="311" applyNumberFormat="0" applyFill="0" applyAlignment="0" applyProtection="0"/>
    <xf numFmtId="0" fontId="61" fillId="13" borderId="304" applyNumberFormat="0" applyAlignment="0" applyProtection="0"/>
    <xf numFmtId="0" fontId="6" fillId="29" borderId="298" applyNumberFormat="0" applyFont="0" applyAlignment="0" applyProtection="0"/>
    <xf numFmtId="0" fontId="71" fillId="0" borderId="311" applyNumberFormat="0" applyFill="0" applyAlignment="0" applyProtection="0"/>
    <xf numFmtId="0" fontId="71" fillId="0" borderId="315" applyNumberFormat="0" applyFill="0" applyAlignment="0" applyProtection="0"/>
    <xf numFmtId="0" fontId="65" fillId="26" borderId="314" applyNumberFormat="0" applyAlignment="0" applyProtection="0"/>
    <xf numFmtId="0" fontId="71" fillId="0" borderId="301" applyNumberFormat="0" applyFill="0" applyAlignment="0" applyProtection="0"/>
    <xf numFmtId="0" fontId="59" fillId="26" borderId="313" applyNumberFormat="0" applyAlignment="0" applyProtection="0"/>
    <xf numFmtId="0" fontId="61" fillId="13" borderId="304" applyNumberFormat="0" applyAlignment="0" applyProtection="0"/>
    <xf numFmtId="0" fontId="61" fillId="13" borderId="313" applyNumberFormat="0" applyAlignment="0" applyProtection="0"/>
    <xf numFmtId="0" fontId="6" fillId="29" borderId="303" applyNumberFormat="0" applyFont="0" applyAlignment="0" applyProtection="0"/>
    <xf numFmtId="0" fontId="59" fillId="26" borderId="309" applyNumberFormat="0" applyAlignment="0" applyProtection="0"/>
    <xf numFmtId="0" fontId="6" fillId="29" borderId="298" applyNumberFormat="0" applyFont="0" applyAlignment="0" applyProtection="0"/>
    <xf numFmtId="0" fontId="61" fillId="13" borderId="304" applyNumberFormat="0" applyAlignment="0" applyProtection="0"/>
    <xf numFmtId="0" fontId="65" fillId="26" borderId="300" applyNumberFormat="0" applyAlignment="0" applyProtection="0"/>
    <xf numFmtId="0" fontId="65" fillId="26" borderId="300" applyNumberFormat="0" applyAlignment="0" applyProtection="0"/>
    <xf numFmtId="0" fontId="61" fillId="13" borderId="299" applyNumberFormat="0" applyAlignment="0" applyProtection="0"/>
    <xf numFmtId="0" fontId="71" fillId="0" borderId="301" applyNumberFormat="0" applyFill="0" applyAlignment="0" applyProtection="0"/>
    <xf numFmtId="0" fontId="65" fillId="26" borderId="300" applyNumberFormat="0" applyAlignment="0" applyProtection="0"/>
    <xf numFmtId="0" fontId="65" fillId="26" borderId="305" applyNumberFormat="0" applyAlignment="0" applyProtection="0"/>
    <xf numFmtId="0" fontId="71" fillId="0" borderId="315" applyNumberFormat="0" applyFill="0" applyAlignment="0" applyProtection="0"/>
    <xf numFmtId="0" fontId="71" fillId="0" borderId="301" applyNumberFormat="0" applyFill="0" applyAlignment="0" applyProtection="0"/>
    <xf numFmtId="0" fontId="59" fillId="26" borderId="295" applyNumberFormat="0" applyAlignment="0" applyProtection="0"/>
    <xf numFmtId="0" fontId="61" fillId="13" borderId="295" applyNumberFormat="0" applyAlignment="0" applyProtection="0"/>
    <xf numFmtId="0" fontId="65" fillId="26" borderId="296" applyNumberFormat="0" applyAlignment="0" applyProtection="0"/>
    <xf numFmtId="0" fontId="71" fillId="0" borderId="297" applyNumberFormat="0" applyFill="0" applyAlignment="0" applyProtection="0"/>
    <xf numFmtId="0" fontId="59" fillId="26" borderId="295" applyNumberFormat="0" applyAlignment="0" applyProtection="0"/>
    <xf numFmtId="0" fontId="61" fillId="13" borderId="295" applyNumberFormat="0" applyAlignment="0" applyProtection="0"/>
    <xf numFmtId="0" fontId="65" fillId="26" borderId="296" applyNumberFormat="0" applyAlignment="0" applyProtection="0"/>
    <xf numFmtId="0" fontId="71" fillId="0" borderId="297" applyNumberFormat="0" applyFill="0" applyAlignment="0" applyProtection="0"/>
    <xf numFmtId="0" fontId="6" fillId="29" borderId="294" applyNumberFormat="0" applyFont="0" applyAlignment="0" applyProtection="0"/>
    <xf numFmtId="0" fontId="61" fillId="13" borderId="304" applyNumberFormat="0" applyAlignment="0" applyProtection="0"/>
    <xf numFmtId="0" fontId="61" fillId="13" borderId="309" applyNumberFormat="0" applyAlignment="0" applyProtection="0"/>
    <xf numFmtId="0" fontId="65" fillId="26" borderId="310" applyNumberFormat="0" applyAlignment="0" applyProtection="0"/>
    <xf numFmtId="0" fontId="65" fillId="26" borderId="314" applyNumberFormat="0" applyAlignment="0" applyProtection="0"/>
    <xf numFmtId="0" fontId="6" fillId="29" borderId="303" applyNumberFormat="0" applyFont="0" applyAlignment="0" applyProtection="0"/>
    <xf numFmtId="0" fontId="61" fillId="13" borderId="309" applyNumberFormat="0" applyAlignment="0" applyProtection="0"/>
    <xf numFmtId="0" fontId="65" fillId="26" borderId="305" applyNumberFormat="0" applyAlignment="0" applyProtection="0"/>
    <xf numFmtId="0" fontId="65" fillId="26" borderId="310" applyNumberFormat="0" applyAlignment="0" applyProtection="0"/>
    <xf numFmtId="0" fontId="6" fillId="29" borderId="308" applyNumberFormat="0" applyFont="0" applyAlignment="0" applyProtection="0"/>
    <xf numFmtId="0" fontId="71" fillId="0" borderId="311" applyNumberFormat="0" applyFill="0" applyAlignment="0" applyProtection="0"/>
    <xf numFmtId="0" fontId="6" fillId="29" borderId="303" applyNumberFormat="0" applyFont="0" applyAlignment="0" applyProtection="0"/>
    <xf numFmtId="0" fontId="59" fillId="26" borderId="309" applyNumberFormat="0" applyAlignment="0" applyProtection="0"/>
    <xf numFmtId="0" fontId="71" fillId="0" borderId="306" applyNumberFormat="0" applyFill="0" applyAlignment="0" applyProtection="0"/>
    <xf numFmtId="0" fontId="61" fillId="13" borderId="304" applyNumberFormat="0" applyAlignment="0" applyProtection="0"/>
    <xf numFmtId="0" fontId="6" fillId="29" borderId="303" applyNumberFormat="0" applyFont="0" applyAlignment="0" applyProtection="0"/>
    <xf numFmtId="0" fontId="59" fillId="26" borderId="309" applyNumberFormat="0" applyAlignment="0" applyProtection="0"/>
    <xf numFmtId="0" fontId="59" fillId="26" borderId="304" applyNumberFormat="0" applyAlignment="0" applyProtection="0"/>
    <xf numFmtId="0" fontId="65" fillId="26" borderId="305" applyNumberFormat="0" applyAlignment="0" applyProtection="0"/>
    <xf numFmtId="0" fontId="65" fillId="26" borderId="305" applyNumberFormat="0" applyAlignment="0" applyProtection="0"/>
    <xf numFmtId="0" fontId="61" fillId="13" borderId="304" applyNumberFormat="0" applyAlignment="0" applyProtection="0"/>
    <xf numFmtId="0" fontId="59" fillId="26" borderId="304" applyNumberFormat="0" applyAlignment="0" applyProtection="0"/>
    <xf numFmtId="0" fontId="59" fillId="26" borderId="309" applyNumberFormat="0" applyAlignment="0" applyProtection="0"/>
    <xf numFmtId="0" fontId="61" fillId="13" borderId="304" applyNumberFormat="0" applyAlignment="0" applyProtection="0"/>
    <xf numFmtId="0" fontId="59" fillId="26" borderId="304" applyNumberFormat="0" applyAlignment="0" applyProtection="0"/>
    <xf numFmtId="0" fontId="59" fillId="26" borderId="309" applyNumberFormat="0" applyAlignment="0" applyProtection="0"/>
    <xf numFmtId="0" fontId="6" fillId="29" borderId="308" applyNumberFormat="0" applyFont="0" applyAlignment="0" applyProtection="0"/>
    <xf numFmtId="0" fontId="65" fillId="26" borderId="310" applyNumberFormat="0" applyAlignment="0" applyProtection="0"/>
    <xf numFmtId="0" fontId="71" fillId="0" borderId="306" applyNumberFormat="0" applyFill="0" applyAlignment="0" applyProtection="0"/>
    <xf numFmtId="0" fontId="59" fillId="26" borderId="309" applyNumberFormat="0" applyAlignment="0" applyProtection="0"/>
    <xf numFmtId="0" fontId="65" fillId="26" borderId="314" applyNumberFormat="0" applyAlignment="0" applyProtection="0"/>
    <xf numFmtId="0" fontId="61" fillId="13" borderId="309" applyNumberFormat="0" applyAlignment="0" applyProtection="0"/>
    <xf numFmtId="0" fontId="71" fillId="0" borderId="306" applyNumberFormat="0" applyFill="0" applyAlignment="0" applyProtection="0"/>
    <xf numFmtId="0" fontId="59" fillId="26" borderId="309" applyNumberFormat="0" applyAlignment="0" applyProtection="0"/>
    <xf numFmtId="0" fontId="61" fillId="13" borderId="309" applyNumberFormat="0" applyAlignment="0" applyProtection="0"/>
    <xf numFmtId="0" fontId="71" fillId="0" borderId="306" applyNumberFormat="0" applyFill="0" applyAlignment="0" applyProtection="0"/>
    <xf numFmtId="0" fontId="65" fillId="26" borderId="310" applyNumberFormat="0" applyAlignment="0" applyProtection="0"/>
    <xf numFmtId="0" fontId="59" fillId="26" borderId="309" applyNumberFormat="0" applyAlignment="0" applyProtection="0"/>
    <xf numFmtId="0" fontId="61" fillId="13" borderId="304" applyNumberFormat="0" applyAlignment="0" applyProtection="0"/>
    <xf numFmtId="0" fontId="59" fillId="26" borderId="304" applyNumberFormat="0" applyAlignment="0" applyProtection="0"/>
    <xf numFmtId="0" fontId="6" fillId="29" borderId="312" applyNumberFormat="0" applyFont="0" applyAlignment="0" applyProtection="0"/>
    <xf numFmtId="0" fontId="6" fillId="29" borderId="312" applyNumberFormat="0" applyFont="0" applyAlignment="0" applyProtection="0"/>
    <xf numFmtId="0" fontId="65" fillId="26" borderId="310" applyNumberFormat="0" applyAlignment="0" applyProtection="0"/>
    <xf numFmtId="0" fontId="6" fillId="29" borderId="312" applyNumberFormat="0" applyFont="0" applyAlignment="0" applyProtection="0"/>
    <xf numFmtId="0" fontId="61" fillId="13" borderId="313" applyNumberFormat="0" applyAlignment="0" applyProtection="0"/>
    <xf numFmtId="0" fontId="61" fillId="13" borderId="304" applyNumberFormat="0" applyAlignment="0" applyProtection="0"/>
    <xf numFmtId="0" fontId="65" fillId="26" borderId="310" applyNumberFormat="0" applyAlignment="0" applyProtection="0"/>
    <xf numFmtId="0" fontId="6" fillId="29" borderId="303" applyNumberFormat="0" applyFont="0" applyAlignment="0" applyProtection="0"/>
    <xf numFmtId="0" fontId="65" fillId="26" borderId="305" applyNumberFormat="0" applyAlignment="0" applyProtection="0"/>
    <xf numFmtId="0" fontId="71" fillId="0" borderId="315" applyNumberFormat="0" applyFill="0" applyAlignment="0" applyProtection="0"/>
    <xf numFmtId="0" fontId="6" fillId="29" borderId="312" applyNumberFormat="0" applyFont="0" applyAlignment="0" applyProtection="0"/>
    <xf numFmtId="0" fontId="61" fillId="13" borderId="309" applyNumberFormat="0" applyAlignment="0" applyProtection="0"/>
    <xf numFmtId="0" fontId="71" fillId="0" borderId="306" applyNumberFormat="0" applyFill="0" applyAlignment="0" applyProtection="0"/>
    <xf numFmtId="0" fontId="65" fillId="26" borderId="314" applyNumberFormat="0" applyAlignment="0" applyProtection="0"/>
    <xf numFmtId="0" fontId="61" fillId="13" borderId="309" applyNumberFormat="0" applyAlignment="0" applyProtection="0"/>
    <xf numFmtId="0" fontId="6" fillId="29" borderId="303" applyNumberFormat="0" applyFont="0" applyAlignment="0" applyProtection="0"/>
    <xf numFmtId="0" fontId="71" fillId="0" borderId="315" applyNumberFormat="0" applyFill="0" applyAlignment="0" applyProtection="0"/>
    <xf numFmtId="0" fontId="61" fillId="13" borderId="309" applyNumberFormat="0" applyAlignment="0" applyProtection="0"/>
    <xf numFmtId="0" fontId="61" fillId="13" borderId="304" applyNumberFormat="0" applyAlignment="0" applyProtection="0"/>
    <xf numFmtId="0" fontId="59" fillId="26" borderId="304" applyNumberFormat="0" applyAlignment="0" applyProtection="0"/>
    <xf numFmtId="0" fontId="61" fillId="13" borderId="309" applyNumberFormat="0" applyAlignment="0" applyProtection="0"/>
    <xf numFmtId="0" fontId="65" fillId="26" borderId="310" applyNumberFormat="0" applyAlignment="0" applyProtection="0"/>
    <xf numFmtId="0" fontId="59" fillId="26" borderId="304" applyNumberFormat="0" applyAlignment="0" applyProtection="0"/>
    <xf numFmtId="0" fontId="65" fillId="26" borderId="314" applyNumberFormat="0" applyAlignment="0" applyProtection="0"/>
    <xf numFmtId="0" fontId="71" fillId="0" borderId="306" applyNumberFormat="0" applyFill="0" applyAlignment="0" applyProtection="0"/>
    <xf numFmtId="0" fontId="6" fillId="29" borderId="303" applyNumberFormat="0" applyFont="0" applyAlignment="0" applyProtection="0"/>
    <xf numFmtId="0" fontId="59" fillId="26" borderId="309" applyNumberFormat="0" applyAlignment="0" applyProtection="0"/>
    <xf numFmtId="0" fontId="59" fillId="26" borderId="309" applyNumberFormat="0" applyAlignment="0" applyProtection="0"/>
    <xf numFmtId="0" fontId="71" fillId="0" borderId="315" applyNumberFormat="0" applyFill="0" applyAlignment="0" applyProtection="0"/>
    <xf numFmtId="0" fontId="61" fillId="13" borderId="304" applyNumberFormat="0" applyAlignment="0" applyProtection="0"/>
    <xf numFmtId="0" fontId="65" fillId="26" borderId="310" applyNumberFormat="0" applyAlignment="0" applyProtection="0"/>
    <xf numFmtId="0" fontId="71" fillId="0" borderId="311" applyNumberFormat="0" applyFill="0" applyAlignment="0" applyProtection="0"/>
    <xf numFmtId="0" fontId="61" fillId="13" borderId="313" applyNumberFormat="0" applyAlignment="0" applyProtection="0"/>
    <xf numFmtId="0" fontId="65" fillId="26" borderId="305" applyNumberFormat="0" applyAlignment="0" applyProtection="0"/>
    <xf numFmtId="0" fontId="6" fillId="29" borderId="312" applyNumberFormat="0" applyFont="0" applyAlignment="0" applyProtection="0"/>
    <xf numFmtId="0" fontId="59" fillId="26" borderId="309" applyNumberFormat="0" applyAlignment="0" applyProtection="0"/>
    <xf numFmtId="0" fontId="61" fillId="13" borderId="313" applyNumberFormat="0" applyAlignment="0" applyProtection="0"/>
    <xf numFmtId="0" fontId="71" fillId="0" borderId="306" applyNumberFormat="0" applyFill="0" applyAlignment="0" applyProtection="0"/>
    <xf numFmtId="0" fontId="71" fillId="0" borderId="311" applyNumberFormat="0" applyFill="0" applyAlignment="0" applyProtection="0"/>
    <xf numFmtId="0" fontId="6" fillId="29" borderId="303" applyNumberFormat="0" applyFont="0" applyAlignment="0" applyProtection="0"/>
    <xf numFmtId="0" fontId="59" fillId="26" borderId="304" applyNumberFormat="0" applyAlignment="0" applyProtection="0"/>
    <xf numFmtId="0" fontId="61" fillId="13" borderId="313" applyNumberFormat="0" applyAlignment="0" applyProtection="0"/>
    <xf numFmtId="0" fontId="59" fillId="26" borderId="313" applyNumberFormat="0" applyAlignment="0" applyProtection="0"/>
    <xf numFmtId="0" fontId="59" fillId="26" borderId="304" applyNumberFormat="0" applyAlignment="0" applyProtection="0"/>
    <xf numFmtId="0" fontId="61" fillId="13" borderId="304" applyNumberFormat="0" applyAlignment="0" applyProtection="0"/>
    <xf numFmtId="0" fontId="61" fillId="13" borderId="304" applyNumberFormat="0" applyAlignment="0" applyProtection="0"/>
    <xf numFmtId="0" fontId="61" fillId="13" borderId="304" applyNumberFormat="0" applyAlignment="0" applyProtection="0"/>
    <xf numFmtId="0" fontId="59" fillId="26" borderId="304" applyNumberFormat="0" applyAlignment="0" applyProtection="0"/>
    <xf numFmtId="0" fontId="71" fillId="0" borderId="315" applyNumberFormat="0" applyFill="0" applyAlignment="0" applyProtection="0"/>
    <xf numFmtId="0" fontId="65" fillId="26" borderId="310" applyNumberFormat="0" applyAlignment="0" applyProtection="0"/>
    <xf numFmtId="0" fontId="65" fillId="26" borderId="314" applyNumberFormat="0" applyAlignment="0" applyProtection="0"/>
    <xf numFmtId="0" fontId="6" fillId="29" borderId="312" applyNumberFormat="0" applyFont="0" applyAlignment="0" applyProtection="0"/>
    <xf numFmtId="0" fontId="6" fillId="29" borderId="308" applyNumberFormat="0" applyFont="0" applyAlignment="0" applyProtection="0"/>
    <xf numFmtId="0" fontId="71" fillId="0" borderId="311" applyNumberFormat="0" applyFill="0" applyAlignment="0" applyProtection="0"/>
    <xf numFmtId="0" fontId="59" fillId="26" borderId="309" applyNumberFormat="0" applyAlignment="0" applyProtection="0"/>
    <xf numFmtId="0" fontId="61" fillId="13" borderId="313" applyNumberFormat="0" applyAlignment="0" applyProtection="0"/>
    <xf numFmtId="0" fontId="65" fillId="26" borderId="305" applyNumberFormat="0" applyAlignment="0" applyProtection="0"/>
    <xf numFmtId="0" fontId="71" fillId="0" borderId="306" applyNumberFormat="0" applyFill="0" applyAlignment="0" applyProtection="0"/>
    <xf numFmtId="0" fontId="61" fillId="13" borderId="309" applyNumberFormat="0" applyAlignment="0" applyProtection="0"/>
    <xf numFmtId="0" fontId="61" fillId="13" borderId="309" applyNumberFormat="0" applyAlignment="0" applyProtection="0"/>
    <xf numFmtId="0" fontId="65" fillId="26" borderId="314" applyNumberFormat="0" applyAlignment="0" applyProtection="0"/>
    <xf numFmtId="0" fontId="65" fillId="26" borderId="305" applyNumberFormat="0" applyAlignment="0" applyProtection="0"/>
    <xf numFmtId="0" fontId="65" fillId="26" borderId="305" applyNumberFormat="0" applyAlignment="0" applyProtection="0"/>
    <xf numFmtId="0" fontId="71" fillId="0" borderId="315" applyNumberFormat="0" applyFill="0" applyAlignment="0" applyProtection="0"/>
    <xf numFmtId="0" fontId="71" fillId="0" borderId="306" applyNumberFormat="0" applyFill="0" applyAlignment="0" applyProtection="0"/>
    <xf numFmtId="0" fontId="59" fillId="26" borderId="304" applyNumberFormat="0" applyAlignment="0" applyProtection="0"/>
    <xf numFmtId="0" fontId="59" fillId="26" borderId="313" applyNumberFormat="0" applyAlignment="0" applyProtection="0"/>
    <xf numFmtId="0" fontId="71" fillId="0" borderId="311" applyNumberFormat="0" applyFill="0" applyAlignment="0" applyProtection="0"/>
    <xf numFmtId="0" fontId="59" fillId="26" borderId="309" applyNumberFormat="0" applyAlignment="0" applyProtection="0"/>
    <xf numFmtId="0" fontId="65" fillId="26" borderId="305" applyNumberFormat="0" applyAlignment="0" applyProtection="0"/>
    <xf numFmtId="0" fontId="59" fillId="26" borderId="309" applyNumberFormat="0" applyAlignment="0" applyProtection="0"/>
    <xf numFmtId="0" fontId="65" fillId="26" borderId="314" applyNumberFormat="0" applyAlignment="0" applyProtection="0"/>
    <xf numFmtId="0" fontId="6" fillId="29" borderId="303" applyNumberFormat="0" applyFont="0" applyAlignment="0" applyProtection="0"/>
    <xf numFmtId="0" fontId="59" fillId="26" borderId="313" applyNumberFormat="0" applyAlignment="0" applyProtection="0"/>
    <xf numFmtId="0" fontId="61" fillId="13" borderId="304" applyNumberFormat="0" applyAlignment="0" applyProtection="0"/>
    <xf numFmtId="0" fontId="61" fillId="13" borderId="309" applyNumberFormat="0" applyAlignment="0" applyProtection="0"/>
    <xf numFmtId="0" fontId="71" fillId="0" borderId="311" applyNumberFormat="0" applyFill="0" applyAlignment="0" applyProtection="0"/>
    <xf numFmtId="0" fontId="59" fillId="26" borderId="309" applyNumberFormat="0" applyAlignment="0" applyProtection="0"/>
    <xf numFmtId="0" fontId="6" fillId="29" borderId="303" applyNumberFormat="0" applyFont="0" applyAlignment="0" applyProtection="0"/>
    <xf numFmtId="0" fontId="59" fillId="26" borderId="309" applyNumberFormat="0" applyAlignment="0" applyProtection="0"/>
    <xf numFmtId="0" fontId="71" fillId="0" borderId="306" applyNumberFormat="0" applyFill="0" applyAlignment="0" applyProtection="0"/>
    <xf numFmtId="0" fontId="59" fillId="26" borderId="309" applyNumberFormat="0" applyAlignment="0" applyProtection="0"/>
    <xf numFmtId="0" fontId="6" fillId="29" borderId="312" applyNumberFormat="0" applyFont="0" applyAlignment="0" applyProtection="0"/>
    <xf numFmtId="0" fontId="71" fillId="0" borderId="311" applyNumberFormat="0" applyFill="0" applyAlignment="0" applyProtection="0"/>
    <xf numFmtId="0" fontId="65" fillId="26" borderId="305" applyNumberFormat="0" applyAlignment="0" applyProtection="0"/>
    <xf numFmtId="0" fontId="71" fillId="0" borderId="306" applyNumberFormat="0" applyFill="0" applyAlignment="0" applyProtection="0"/>
    <xf numFmtId="0" fontId="61" fillId="13" borderId="304" applyNumberFormat="0" applyAlignment="0" applyProtection="0"/>
    <xf numFmtId="0" fontId="6" fillId="29" borderId="303" applyNumberFormat="0" applyFont="0" applyAlignment="0" applyProtection="0"/>
    <xf numFmtId="0" fontId="65" fillId="26" borderId="310" applyNumberFormat="0" applyAlignment="0" applyProtection="0"/>
    <xf numFmtId="0" fontId="71" fillId="0" borderId="311" applyNumberFormat="0" applyFill="0" applyAlignment="0" applyProtection="0"/>
    <xf numFmtId="0" fontId="71" fillId="0" borderId="306" applyNumberFormat="0" applyFill="0" applyAlignment="0" applyProtection="0"/>
    <xf numFmtId="0" fontId="6" fillId="29" borderId="312" applyNumberFormat="0" applyFont="0" applyAlignment="0" applyProtection="0"/>
    <xf numFmtId="0" fontId="61" fillId="13" borderId="313" applyNumberFormat="0" applyAlignment="0" applyProtection="0"/>
    <xf numFmtId="0" fontId="59" fillId="26" borderId="313" applyNumberFormat="0" applyAlignment="0" applyProtection="0"/>
    <xf numFmtId="0" fontId="65" fillId="26" borderId="314" applyNumberFormat="0" applyAlignment="0" applyProtection="0"/>
    <xf numFmtId="0" fontId="61" fillId="13" borderId="309" applyNumberFormat="0" applyAlignment="0" applyProtection="0"/>
    <xf numFmtId="0" fontId="6" fillId="29" borderId="303" applyNumberFormat="0" applyFont="0" applyAlignment="0" applyProtection="0"/>
    <xf numFmtId="0" fontId="61" fillId="13" borderId="313" applyNumberFormat="0" applyAlignment="0" applyProtection="0"/>
    <xf numFmtId="0" fontId="71" fillId="0" borderId="306" applyNumberFormat="0" applyFill="0" applyAlignment="0" applyProtection="0"/>
    <xf numFmtId="0" fontId="61" fillId="13" borderId="309" applyNumberFormat="0" applyAlignment="0" applyProtection="0"/>
    <xf numFmtId="0" fontId="6" fillId="29" borderId="308" applyNumberFormat="0" applyFont="0" applyAlignment="0" applyProtection="0"/>
    <xf numFmtId="0" fontId="71" fillId="0" borderId="315" applyNumberFormat="0" applyFill="0" applyAlignment="0" applyProtection="0"/>
    <xf numFmtId="0" fontId="6" fillId="29" borderId="303" applyNumberFormat="0" applyFont="0" applyAlignment="0" applyProtection="0"/>
    <xf numFmtId="0" fontId="61" fillId="13" borderId="309" applyNumberFormat="0" applyAlignment="0" applyProtection="0"/>
    <xf numFmtId="0" fontId="65" fillId="26" borderId="305" applyNumberFormat="0" applyAlignment="0" applyProtection="0"/>
    <xf numFmtId="0" fontId="65" fillId="26" borderId="305" applyNumberFormat="0" applyAlignment="0" applyProtection="0"/>
    <xf numFmtId="0" fontId="61" fillId="13" borderId="304" applyNumberFormat="0" applyAlignment="0" applyProtection="0"/>
    <xf numFmtId="0" fontId="71" fillId="0" borderId="306" applyNumberFormat="0" applyFill="0" applyAlignment="0" applyProtection="0"/>
    <xf numFmtId="0" fontId="65" fillId="26" borderId="305" applyNumberFormat="0" applyAlignment="0" applyProtection="0"/>
    <xf numFmtId="0" fontId="65" fillId="26" borderId="310" applyNumberFormat="0" applyAlignment="0" applyProtection="0"/>
    <xf numFmtId="0" fontId="71" fillId="0" borderId="306" applyNumberFormat="0" applyFill="0" applyAlignment="0" applyProtection="0"/>
    <xf numFmtId="0" fontId="59" fillId="26" borderId="299" applyNumberFormat="0" applyAlignment="0" applyProtection="0"/>
    <xf numFmtId="0" fontId="61" fillId="13" borderId="299" applyNumberFormat="0" applyAlignment="0" applyProtection="0"/>
    <xf numFmtId="0" fontId="65" fillId="26" borderId="300" applyNumberFormat="0" applyAlignment="0" applyProtection="0"/>
    <xf numFmtId="0" fontId="71" fillId="0" borderId="301" applyNumberFormat="0" applyFill="0" applyAlignment="0" applyProtection="0"/>
    <xf numFmtId="0" fontId="59" fillId="26" borderId="299" applyNumberFormat="0" applyAlignment="0" applyProtection="0"/>
    <xf numFmtId="0" fontId="61" fillId="13" borderId="299" applyNumberFormat="0" applyAlignment="0" applyProtection="0"/>
    <xf numFmtId="0" fontId="65" fillId="26" borderId="300" applyNumberFormat="0" applyAlignment="0" applyProtection="0"/>
    <xf numFmtId="0" fontId="71" fillId="0" borderId="301" applyNumberFormat="0" applyFill="0" applyAlignment="0" applyProtection="0"/>
    <xf numFmtId="0" fontId="6" fillId="29" borderId="298" applyNumberFormat="0" applyFont="0" applyAlignment="0" applyProtection="0"/>
    <xf numFmtId="0" fontId="61" fillId="13" borderId="309" applyNumberFormat="0" applyAlignment="0" applyProtection="0"/>
    <xf numFmtId="0" fontId="65" fillId="26" borderId="314" applyNumberFormat="0" applyAlignment="0" applyProtection="0"/>
    <xf numFmtId="0" fontId="71" fillId="0" borderId="315" applyNumberFormat="0" applyFill="0" applyAlignment="0" applyProtection="0"/>
    <xf numFmtId="0" fontId="6" fillId="29" borderId="308" applyNumberFormat="0" applyFont="0" applyAlignment="0" applyProtection="0"/>
    <xf numFmtId="0" fontId="71" fillId="0" borderId="315" applyNumberFormat="0" applyFill="0" applyAlignment="0" applyProtection="0"/>
    <xf numFmtId="0" fontId="65" fillId="26" borderId="310" applyNumberFormat="0" applyAlignment="0" applyProtection="0"/>
    <xf numFmtId="0" fontId="61" fillId="13" borderId="313" applyNumberFormat="0" applyAlignment="0" applyProtection="0"/>
    <xf numFmtId="0" fontId="61" fillId="13" borderId="313" applyNumberFormat="0" applyAlignment="0" applyProtection="0"/>
    <xf numFmtId="0" fontId="61" fillId="13" borderId="313" applyNumberFormat="0" applyAlignment="0" applyProtection="0"/>
    <xf numFmtId="0" fontId="6" fillId="29" borderId="308" applyNumberFormat="0" applyFont="0" applyAlignment="0" applyProtection="0"/>
    <xf numFmtId="0" fontId="59" fillId="26" borderId="313" applyNumberFormat="0" applyAlignment="0" applyProtection="0"/>
    <xf numFmtId="0" fontId="71" fillId="0" borderId="311" applyNumberFormat="0" applyFill="0" applyAlignment="0" applyProtection="0"/>
    <xf numFmtId="0" fontId="61" fillId="13" borderId="309" applyNumberFormat="0" applyAlignment="0" applyProtection="0"/>
    <xf numFmtId="0" fontId="6" fillId="29" borderId="308" applyNumberFormat="0" applyFont="0" applyAlignment="0" applyProtection="0"/>
    <xf numFmtId="0" fontId="71" fillId="0" borderId="315" applyNumberFormat="0" applyFill="0" applyAlignment="0" applyProtection="0"/>
    <xf numFmtId="0" fontId="59" fillId="26" borderId="309" applyNumberFormat="0" applyAlignment="0" applyProtection="0"/>
    <xf numFmtId="0" fontId="65" fillId="26" borderId="310" applyNumberFormat="0" applyAlignment="0" applyProtection="0"/>
    <xf numFmtId="0" fontId="65" fillId="26" borderId="310" applyNumberFormat="0" applyAlignment="0" applyProtection="0"/>
    <xf numFmtId="0" fontId="61" fillId="13" borderId="309" applyNumberFormat="0" applyAlignment="0" applyProtection="0"/>
    <xf numFmtId="0" fontId="59" fillId="26" borderId="309" applyNumberFormat="0" applyAlignment="0" applyProtection="0"/>
    <xf numFmtId="0" fontId="59" fillId="26" borderId="313" applyNumberFormat="0" applyAlignment="0" applyProtection="0"/>
    <xf numFmtId="0" fontId="61" fillId="13" borderId="309" applyNumberFormat="0" applyAlignment="0" applyProtection="0"/>
    <xf numFmtId="0" fontId="59" fillId="26" borderId="309" applyNumberFormat="0" applyAlignment="0" applyProtection="0"/>
    <xf numFmtId="0" fontId="61" fillId="13" borderId="313" applyNumberFormat="0" applyAlignment="0" applyProtection="0"/>
    <xf numFmtId="0" fontId="6" fillId="29" borderId="312" applyNumberFormat="0" applyFont="0" applyAlignment="0" applyProtection="0"/>
    <xf numFmtId="0" fontId="65" fillId="26" borderId="314" applyNumberFormat="0" applyAlignment="0" applyProtection="0"/>
    <xf numFmtId="0" fontId="71" fillId="0" borderId="311" applyNumberFormat="0" applyFill="0" applyAlignment="0" applyProtection="0"/>
    <xf numFmtId="0" fontId="71" fillId="0" borderId="315" applyNumberFormat="0" applyFill="0" applyAlignment="0" applyProtection="0"/>
    <xf numFmtId="0" fontId="65" fillId="26" borderId="314" applyNumberFormat="0" applyAlignment="0" applyProtection="0"/>
    <xf numFmtId="0" fontId="71" fillId="0" borderId="311" applyNumberFormat="0" applyFill="0" applyAlignment="0" applyProtection="0"/>
    <xf numFmtId="0" fontId="71" fillId="0" borderId="315" applyNumberFormat="0" applyFill="0" applyAlignment="0" applyProtection="0"/>
    <xf numFmtId="0" fontId="6" fillId="29" borderId="312" applyNumberFormat="0" applyFont="0" applyAlignment="0" applyProtection="0"/>
    <xf numFmtId="0" fontId="71" fillId="0" borderId="311" applyNumberFormat="0" applyFill="0" applyAlignment="0" applyProtection="0"/>
    <xf numFmtId="0" fontId="71" fillId="0" borderId="315" applyNumberFormat="0" applyFill="0" applyAlignment="0" applyProtection="0"/>
    <xf numFmtId="0" fontId="65" fillId="26" borderId="314" applyNumberFormat="0" applyAlignment="0" applyProtection="0"/>
    <xf numFmtId="0" fontId="61" fillId="13" borderId="309" applyNumberFormat="0" applyAlignment="0" applyProtection="0"/>
    <xf numFmtId="0" fontId="59" fillId="26" borderId="309" applyNumberFormat="0" applyAlignment="0" applyProtection="0"/>
    <xf numFmtId="0" fontId="59" fillId="26" borderId="313" applyNumberFormat="0" applyAlignment="0" applyProtection="0"/>
    <xf numFmtId="0" fontId="61" fillId="13" borderId="309" applyNumberFormat="0" applyAlignment="0" applyProtection="0"/>
    <xf numFmtId="0" fontId="6" fillId="29" borderId="312" applyNumberFormat="0" applyFont="0" applyAlignment="0" applyProtection="0"/>
    <xf numFmtId="0" fontId="6" fillId="29" borderId="308" applyNumberFormat="0" applyFont="0" applyAlignment="0" applyProtection="0"/>
    <xf numFmtId="0" fontId="65" fillId="26" borderId="310" applyNumberFormat="0" applyAlignment="0" applyProtection="0"/>
    <xf numFmtId="0" fontId="65" fillId="26" borderId="314" applyNumberFormat="0" applyAlignment="0" applyProtection="0"/>
    <xf numFmtId="0" fontId="71" fillId="0" borderId="311" applyNumberFormat="0" applyFill="0" applyAlignment="0" applyProtection="0"/>
    <xf numFmtId="0" fontId="71" fillId="0" borderId="315" applyNumberFormat="0" applyFill="0" applyAlignment="0" applyProtection="0"/>
    <xf numFmtId="0" fontId="6" fillId="29" borderId="308" applyNumberFormat="0" applyFont="0" applyAlignment="0" applyProtection="0"/>
    <xf numFmtId="0" fontId="59" fillId="26" borderId="313" applyNumberFormat="0" applyAlignment="0" applyProtection="0"/>
    <xf numFmtId="0" fontId="61" fillId="13" borderId="309" applyNumberFormat="0" applyAlignment="0" applyProtection="0"/>
    <xf numFmtId="0" fontId="59" fillId="26" borderId="309" applyNumberFormat="0" applyAlignment="0" applyProtection="0"/>
    <xf numFmtId="0" fontId="59" fillId="26" borderId="313" applyNumberFormat="0" applyAlignment="0" applyProtection="0"/>
    <xf numFmtId="0" fontId="65" fillId="26" borderId="314" applyNumberFormat="0" applyAlignment="0" applyProtection="0"/>
    <xf numFmtId="0" fontId="59" fillId="26" borderId="309" applyNumberFormat="0" applyAlignment="0" applyProtection="0"/>
    <xf numFmtId="0" fontId="71" fillId="0" borderId="311" applyNumberFormat="0" applyFill="0" applyAlignment="0" applyProtection="0"/>
    <xf numFmtId="0" fontId="6" fillId="29" borderId="308" applyNumberFormat="0" applyFont="0" applyAlignment="0" applyProtection="0"/>
    <xf numFmtId="0" fontId="65" fillId="26" borderId="314" applyNumberFormat="0" applyAlignment="0" applyProtection="0"/>
    <xf numFmtId="0" fontId="65" fillId="26" borderId="314" applyNumberFormat="0" applyAlignment="0" applyProtection="0"/>
    <xf numFmtId="0" fontId="61" fillId="13" borderId="309" applyNumberFormat="0" applyAlignment="0" applyProtection="0"/>
    <xf numFmtId="0" fontId="65" fillId="26" borderId="314" applyNumberFormat="0" applyAlignment="0" applyProtection="0"/>
    <xf numFmtId="0" fontId="65" fillId="26" borderId="310" applyNumberFormat="0" applyAlignment="0" applyProtection="0"/>
    <xf numFmtId="0" fontId="65" fillId="26" borderId="314" applyNumberFormat="0" applyAlignment="0" applyProtection="0"/>
    <xf numFmtId="0" fontId="71" fillId="0" borderId="311" applyNumberFormat="0" applyFill="0" applyAlignment="0" applyProtection="0"/>
    <xf numFmtId="0" fontId="71" fillId="0" borderId="315" applyNumberFormat="0" applyFill="0" applyAlignment="0" applyProtection="0"/>
    <xf numFmtId="0" fontId="6" fillId="29" borderId="308" applyNumberFormat="0" applyFont="0" applyAlignment="0" applyProtection="0"/>
    <xf numFmtId="0" fontId="59" fillId="26" borderId="309" applyNumberFormat="0" applyAlignment="0" applyProtection="0"/>
    <xf numFmtId="0" fontId="59" fillId="26" borderId="309" applyNumberFormat="0" applyAlignment="0" applyProtection="0"/>
    <xf numFmtId="0" fontId="61" fillId="13" borderId="309" applyNumberFormat="0" applyAlignment="0" applyProtection="0"/>
    <xf numFmtId="0" fontId="61" fillId="13" borderId="309" applyNumberFormat="0" applyAlignment="0" applyProtection="0"/>
    <xf numFmtId="0" fontId="61" fillId="13" borderId="309" applyNumberFormat="0" applyAlignment="0" applyProtection="0"/>
    <xf numFmtId="0" fontId="59" fillId="26" borderId="309" applyNumberFormat="0" applyAlignment="0" applyProtection="0"/>
    <xf numFmtId="0" fontId="6" fillId="29" borderId="312" applyNumberFormat="0" applyFont="0" applyAlignment="0" applyProtection="0"/>
    <xf numFmtId="0" fontId="71" fillId="0" borderId="315" applyNumberFormat="0" applyFill="0" applyAlignment="0" applyProtection="0"/>
    <xf numFmtId="0" fontId="71" fillId="0" borderId="315" applyNumberFormat="0" applyFill="0" applyAlignment="0" applyProtection="0"/>
    <xf numFmtId="0" fontId="61" fillId="13" borderId="313" applyNumberFormat="0" applyAlignment="0" applyProtection="0"/>
    <xf numFmtId="0" fontId="65" fillId="26" borderId="310" applyNumberFormat="0" applyAlignment="0" applyProtection="0"/>
    <xf numFmtId="0" fontId="71" fillId="0" borderId="311" applyNumberFormat="0" applyFill="0" applyAlignment="0" applyProtection="0"/>
    <xf numFmtId="0" fontId="6" fillId="29" borderId="312" applyNumberFormat="0" applyFont="0" applyAlignment="0" applyProtection="0"/>
    <xf numFmtId="0" fontId="6" fillId="29" borderId="312" applyNumberFormat="0" applyFont="0" applyAlignment="0" applyProtection="0"/>
    <xf numFmtId="0" fontId="71" fillId="0" borderId="315" applyNumberFormat="0" applyFill="0" applyAlignment="0" applyProtection="0"/>
    <xf numFmtId="0" fontId="65" fillId="26" borderId="310" applyNumberFormat="0" applyAlignment="0" applyProtection="0"/>
    <xf numFmtId="0" fontId="65" fillId="26" borderId="310" applyNumberFormat="0" applyAlignment="0" applyProtection="0"/>
    <xf numFmtId="0" fontId="71" fillId="0" borderId="311" applyNumberFormat="0" applyFill="0" applyAlignment="0" applyProtection="0"/>
    <xf numFmtId="0" fontId="59" fillId="26" borderId="309" applyNumberFormat="0" applyAlignment="0" applyProtection="0"/>
    <xf numFmtId="0" fontId="65" fillId="26" borderId="314" applyNumberFormat="0" applyAlignment="0" applyProtection="0"/>
    <xf numFmtId="0" fontId="61" fillId="13" borderId="313" applyNumberFormat="0" applyAlignment="0" applyProtection="0"/>
    <xf numFmtId="0" fontId="65" fillId="26" borderId="310" applyNumberFormat="0" applyAlignment="0" applyProtection="0"/>
    <xf numFmtId="0" fontId="59" fillId="26" borderId="313" applyNumberFormat="0" applyAlignment="0" applyProtection="0"/>
    <xf numFmtId="0" fontId="61" fillId="13" borderId="313" applyNumberFormat="0" applyAlignment="0" applyProtection="0"/>
    <xf numFmtId="0" fontId="6" fillId="29" borderId="308" applyNumberFormat="0" applyFont="0" applyAlignment="0" applyProtection="0"/>
    <xf numFmtId="0" fontId="61" fillId="13" borderId="309" applyNumberFormat="0" applyAlignment="0" applyProtection="0"/>
    <xf numFmtId="0" fontId="6" fillId="29" borderId="312" applyNumberFormat="0" applyFont="0" applyAlignment="0" applyProtection="0"/>
    <xf numFmtId="0" fontId="65" fillId="26" borderId="314" applyNumberFormat="0" applyAlignment="0" applyProtection="0"/>
    <xf numFmtId="0" fontId="71" fillId="0" borderId="315" applyNumberFormat="0" applyFill="0" applyAlignment="0" applyProtection="0"/>
    <xf numFmtId="0" fontId="6" fillId="29" borderId="308" applyNumberFormat="0" applyFont="0" applyAlignment="0" applyProtection="0"/>
    <xf numFmtId="0" fontId="61" fillId="13" borderId="313" applyNumberFormat="0" applyAlignment="0" applyProtection="0"/>
    <xf numFmtId="0" fontId="71" fillId="0" borderId="311" applyNumberFormat="0" applyFill="0" applyAlignment="0" applyProtection="0"/>
    <xf numFmtId="0" fontId="61" fillId="13" borderId="313" applyNumberFormat="0" applyAlignment="0" applyProtection="0"/>
    <xf numFmtId="0" fontId="59" fillId="26" borderId="313" applyNumberFormat="0" applyAlignment="0" applyProtection="0"/>
    <xf numFmtId="0" fontId="65" fillId="26" borderId="310" applyNumberFormat="0" applyAlignment="0" applyProtection="0"/>
    <xf numFmtId="0" fontId="71" fillId="0" borderId="311" applyNumberFormat="0" applyFill="0" applyAlignment="0" applyProtection="0"/>
    <xf numFmtId="0" fontId="61" fillId="13" borderId="309" applyNumberFormat="0" applyAlignment="0" applyProtection="0"/>
    <xf numFmtId="0" fontId="6" fillId="29" borderId="308" applyNumberFormat="0" applyFont="0" applyAlignment="0" applyProtection="0"/>
    <xf numFmtId="0" fontId="59" fillId="26" borderId="313" applyNumberFormat="0" applyAlignment="0" applyProtection="0"/>
    <xf numFmtId="0" fontId="71" fillId="0" borderId="315" applyNumberFormat="0" applyFill="0" applyAlignment="0" applyProtection="0"/>
    <xf numFmtId="0" fontId="71" fillId="0" borderId="311" applyNumberFormat="0" applyFill="0" applyAlignment="0" applyProtection="0"/>
    <xf numFmtId="0" fontId="61" fillId="13" borderId="313" applyNumberFormat="0" applyAlignment="0" applyProtection="0"/>
    <xf numFmtId="0" fontId="6" fillId="29" borderId="308" applyNumberFormat="0" applyFont="0" applyAlignment="0" applyProtection="0"/>
    <xf numFmtId="0" fontId="71" fillId="0" borderId="311" applyNumberFormat="0" applyFill="0" applyAlignment="0" applyProtection="0"/>
    <xf numFmtId="0" fontId="6" fillId="29" borderId="312" applyNumberFormat="0" applyFont="0" applyAlignment="0" applyProtection="0"/>
    <xf numFmtId="0" fontId="61" fillId="13" borderId="313" applyNumberFormat="0" applyAlignment="0" applyProtection="0"/>
    <xf numFmtId="0" fontId="6" fillId="29" borderId="308" applyNumberFormat="0" applyFont="0" applyAlignment="0" applyProtection="0"/>
    <xf numFmtId="0" fontId="65" fillId="26" borderId="314" applyNumberFormat="0" applyAlignment="0" applyProtection="0"/>
    <xf numFmtId="0" fontId="65" fillId="26" borderId="310" applyNumberFormat="0" applyAlignment="0" applyProtection="0"/>
    <xf numFmtId="0" fontId="65" fillId="26" borderId="310" applyNumberFormat="0" applyAlignment="0" applyProtection="0"/>
    <xf numFmtId="0" fontId="61" fillId="13" borderId="309" applyNumberFormat="0" applyAlignment="0" applyProtection="0"/>
    <xf numFmtId="0" fontId="71" fillId="0" borderId="311" applyNumberFormat="0" applyFill="0" applyAlignment="0" applyProtection="0"/>
    <xf numFmtId="0" fontId="65" fillId="26" borderId="310" applyNumberFormat="0" applyAlignment="0" applyProtection="0"/>
    <xf numFmtId="0" fontId="65" fillId="26" borderId="314" applyNumberFormat="0" applyAlignment="0" applyProtection="0"/>
    <xf numFmtId="0" fontId="71" fillId="0" borderId="311" applyNumberFormat="0" applyFill="0" applyAlignment="0" applyProtection="0"/>
    <xf numFmtId="0" fontId="59" fillId="26" borderId="304" applyNumberFormat="0" applyAlignment="0" applyProtection="0"/>
    <xf numFmtId="0" fontId="61" fillId="13" borderId="304" applyNumberFormat="0" applyAlignment="0" applyProtection="0"/>
    <xf numFmtId="0" fontId="65" fillId="26" borderId="305" applyNumberFormat="0" applyAlignment="0" applyProtection="0"/>
    <xf numFmtId="0" fontId="71" fillId="0" borderId="306" applyNumberFormat="0" applyFill="0" applyAlignment="0" applyProtection="0"/>
    <xf numFmtId="0" fontId="59" fillId="26" borderId="304" applyNumberFormat="0" applyAlignment="0" applyProtection="0"/>
    <xf numFmtId="0" fontId="61" fillId="13" borderId="304" applyNumberFormat="0" applyAlignment="0" applyProtection="0"/>
    <xf numFmtId="0" fontId="65" fillId="26" borderId="305" applyNumberFormat="0" applyAlignment="0" applyProtection="0"/>
    <xf numFmtId="0" fontId="71" fillId="0" borderId="306" applyNumberFormat="0" applyFill="0" applyAlignment="0" applyProtection="0"/>
    <xf numFmtId="0" fontId="6" fillId="29" borderId="303" applyNumberFormat="0" applyFont="0" applyAlignment="0" applyProtection="0"/>
    <xf numFmtId="0" fontId="65" fillId="26" borderId="314" applyNumberFormat="0" applyAlignment="0" applyProtection="0"/>
    <xf numFmtId="0" fontId="59" fillId="26" borderId="313" applyNumberFormat="0" applyAlignment="0" applyProtection="0"/>
    <xf numFmtId="0" fontId="59" fillId="26" borderId="313" applyNumberFormat="0" applyAlignment="0" applyProtection="0"/>
    <xf numFmtId="0" fontId="61" fillId="13" borderId="313" applyNumberFormat="0" applyAlignment="0" applyProtection="0"/>
    <xf numFmtId="0" fontId="59" fillId="26" borderId="313" applyNumberFormat="0" applyAlignment="0" applyProtection="0"/>
    <xf numFmtId="0" fontId="6" fillId="29" borderId="312" applyNumberFormat="0" applyFont="0" applyAlignment="0" applyProtection="0"/>
    <xf numFmtId="0" fontId="61" fillId="13" borderId="313" applyNumberFormat="0" applyAlignment="0" applyProtection="0"/>
    <xf numFmtId="0" fontId="65" fillId="26" borderId="314" applyNumberFormat="0" applyAlignment="0" applyProtection="0"/>
    <xf numFmtId="0" fontId="61" fillId="13" borderId="313" applyNumberFormat="0" applyAlignment="0" applyProtection="0"/>
    <xf numFmtId="0" fontId="71" fillId="0" borderId="315" applyNumberFormat="0" applyFill="0" applyAlignment="0" applyProtection="0"/>
    <xf numFmtId="0" fontId="59" fillId="26" borderId="313" applyNumberFormat="0" applyAlignment="0" applyProtection="0"/>
    <xf numFmtId="0" fontId="71" fillId="0" borderId="315" applyNumberFormat="0" applyFill="0" applyAlignment="0" applyProtection="0"/>
    <xf numFmtId="0" fontId="65" fillId="26" borderId="314" applyNumberFormat="0" applyAlignment="0" applyProtection="0"/>
    <xf numFmtId="0" fontId="59" fillId="26" borderId="313" applyNumberFormat="0" applyAlignment="0" applyProtection="0"/>
    <xf numFmtId="0" fontId="61" fillId="13" borderId="313" applyNumberFormat="0" applyAlignment="0" applyProtection="0"/>
    <xf numFmtId="0" fontId="71" fillId="0" borderId="315" applyNumberFormat="0" applyFill="0" applyAlignment="0" applyProtection="0"/>
    <xf numFmtId="0" fontId="71" fillId="0" borderId="315" applyNumberFormat="0" applyFill="0" applyAlignment="0" applyProtection="0"/>
    <xf numFmtId="0" fontId="59" fillId="26" borderId="313" applyNumberFormat="0" applyAlignment="0" applyProtection="0"/>
    <xf numFmtId="0" fontId="59" fillId="26" borderId="313" applyNumberFormat="0" applyAlignment="0" applyProtection="0"/>
    <xf numFmtId="0" fontId="65" fillId="26" borderId="314" applyNumberFormat="0" applyAlignment="0" applyProtection="0"/>
    <xf numFmtId="0" fontId="61" fillId="13" borderId="313" applyNumberFormat="0" applyAlignment="0" applyProtection="0"/>
    <xf numFmtId="0" fontId="65" fillId="26" borderId="314" applyNumberFormat="0" applyAlignment="0" applyProtection="0"/>
    <xf numFmtId="0" fontId="71" fillId="0" borderId="315" applyNumberFormat="0" applyFill="0" applyAlignment="0" applyProtection="0"/>
    <xf numFmtId="0" fontId="59" fillId="26" borderId="313" applyNumberFormat="0" applyAlignment="0" applyProtection="0"/>
    <xf numFmtId="0" fontId="59" fillId="26" borderId="313" applyNumberFormat="0" applyAlignment="0" applyProtection="0"/>
    <xf numFmtId="0" fontId="61" fillId="13" borderId="313" applyNumberFormat="0" applyAlignment="0" applyProtection="0"/>
    <xf numFmtId="0" fontId="6" fillId="29" borderId="312" applyNumberFormat="0" applyFont="0" applyAlignment="0" applyProtection="0"/>
    <xf numFmtId="0" fontId="71" fillId="0" borderId="315" applyNumberFormat="0" applyFill="0" applyAlignment="0" applyProtection="0"/>
    <xf numFmtId="0" fontId="6" fillId="29" borderId="312" applyNumberFormat="0" applyFont="0" applyAlignment="0" applyProtection="0"/>
    <xf numFmtId="0" fontId="71" fillId="0" borderId="315" applyNumberFormat="0" applyFill="0" applyAlignment="0" applyProtection="0"/>
    <xf numFmtId="0" fontId="71" fillId="0" borderId="315" applyNumberFormat="0" applyFill="0" applyAlignment="0" applyProtection="0"/>
    <xf numFmtId="0" fontId="59" fillId="26" borderId="313" applyNumberFormat="0" applyAlignment="0" applyProtection="0"/>
    <xf numFmtId="0" fontId="71" fillId="0" borderId="315" applyNumberFormat="0" applyFill="0" applyAlignment="0" applyProtection="0"/>
    <xf numFmtId="0" fontId="59" fillId="26" borderId="313" applyNumberFormat="0" applyAlignment="0" applyProtection="0"/>
    <xf numFmtId="0" fontId="71" fillId="0" borderId="315" applyNumberFormat="0" applyFill="0" applyAlignment="0" applyProtection="0"/>
    <xf numFmtId="0" fontId="6" fillId="29" borderId="312" applyNumberFormat="0" applyFont="0" applyAlignment="0" applyProtection="0"/>
    <xf numFmtId="0" fontId="61" fillId="13" borderId="313" applyNumberFormat="0" applyAlignment="0" applyProtection="0"/>
    <xf numFmtId="0" fontId="59" fillId="26" borderId="313" applyNumberFormat="0" applyAlignment="0" applyProtection="0"/>
    <xf numFmtId="0" fontId="65" fillId="26" borderId="314" applyNumberFormat="0" applyAlignment="0" applyProtection="0"/>
    <xf numFmtId="0" fontId="65" fillId="26" borderId="314" applyNumberFormat="0" applyAlignment="0" applyProtection="0"/>
    <xf numFmtId="0" fontId="61" fillId="13" borderId="313" applyNumberFormat="0" applyAlignment="0" applyProtection="0"/>
    <xf numFmtId="0" fontId="71" fillId="0" borderId="315" applyNumberFormat="0" applyFill="0" applyAlignment="0" applyProtection="0"/>
    <xf numFmtId="0" fontId="59" fillId="26" borderId="313" applyNumberFormat="0" applyAlignment="0" applyProtection="0"/>
    <xf numFmtId="0" fontId="6" fillId="29" borderId="312" applyNumberFormat="0" applyFont="0" applyAlignment="0" applyProtection="0"/>
    <xf numFmtId="0" fontId="65" fillId="26" borderId="314" applyNumberFormat="0" applyAlignment="0" applyProtection="0"/>
    <xf numFmtId="0" fontId="71" fillId="0" borderId="315" applyNumberFormat="0" applyFill="0" applyAlignment="0" applyProtection="0"/>
    <xf numFmtId="0" fontId="65" fillId="26" borderId="314" applyNumberFormat="0" applyAlignment="0" applyProtection="0"/>
    <xf numFmtId="0" fontId="71" fillId="0" borderId="315" applyNumberFormat="0" applyFill="0" applyAlignment="0" applyProtection="0"/>
    <xf numFmtId="0" fontId="65" fillId="26" borderId="314" applyNumberFormat="0" applyAlignment="0" applyProtection="0"/>
    <xf numFmtId="0" fontId="61" fillId="13" borderId="313" applyNumberFormat="0" applyAlignment="0" applyProtection="0"/>
    <xf numFmtId="0" fontId="65" fillId="26" borderId="314" applyNumberFormat="0" applyAlignment="0" applyProtection="0"/>
    <xf numFmtId="0" fontId="65" fillId="26" borderId="314" applyNumberFormat="0" applyAlignment="0" applyProtection="0"/>
    <xf numFmtId="0" fontId="59" fillId="26" borderId="313" applyNumberFormat="0" applyAlignment="0" applyProtection="0"/>
    <xf numFmtId="0" fontId="6" fillId="29" borderId="312" applyNumberFormat="0" applyFont="0" applyAlignment="0" applyProtection="0"/>
    <xf numFmtId="0" fontId="65" fillId="26" borderId="314" applyNumberFormat="0" applyAlignment="0" applyProtection="0"/>
    <xf numFmtId="0" fontId="61" fillId="13" borderId="313" applyNumberFormat="0" applyAlignment="0" applyProtection="0"/>
    <xf numFmtId="0" fontId="61" fillId="13" borderId="313" applyNumberFormat="0" applyAlignment="0" applyProtection="0"/>
    <xf numFmtId="0" fontId="61" fillId="13" borderId="313" applyNumberFormat="0" applyAlignment="0" applyProtection="0"/>
    <xf numFmtId="0" fontId="65" fillId="26" borderId="314" applyNumberFormat="0" applyAlignment="0" applyProtection="0"/>
    <xf numFmtId="0" fontId="71" fillId="0" borderId="315" applyNumberFormat="0" applyFill="0" applyAlignment="0" applyProtection="0"/>
    <xf numFmtId="0" fontId="65" fillId="26" borderId="314" applyNumberFormat="0" applyAlignment="0" applyProtection="0"/>
    <xf numFmtId="0" fontId="61" fillId="13" borderId="313" applyNumberFormat="0" applyAlignment="0" applyProtection="0"/>
    <xf numFmtId="0" fontId="71" fillId="0" borderId="315" applyNumberFormat="0" applyFill="0" applyAlignment="0" applyProtection="0"/>
    <xf numFmtId="0" fontId="59" fillId="26" borderId="313" applyNumberFormat="0" applyAlignment="0" applyProtection="0"/>
    <xf numFmtId="0" fontId="59" fillId="26" borderId="313" applyNumberFormat="0" applyAlignment="0" applyProtection="0"/>
    <xf numFmtId="0" fontId="61" fillId="13" borderId="313" applyNumberFormat="0" applyAlignment="0" applyProtection="0"/>
    <xf numFmtId="0" fontId="59" fillId="26" borderId="309" applyNumberFormat="0" applyAlignment="0" applyProtection="0"/>
    <xf numFmtId="0" fontId="61" fillId="13" borderId="309" applyNumberFormat="0" applyAlignment="0" applyProtection="0"/>
    <xf numFmtId="0" fontId="65" fillId="26" borderId="310" applyNumberFormat="0" applyAlignment="0" applyProtection="0"/>
    <xf numFmtId="0" fontId="71" fillId="0" borderId="311" applyNumberFormat="0" applyFill="0" applyAlignment="0" applyProtection="0"/>
    <xf numFmtId="0" fontId="59" fillId="26" borderId="309" applyNumberFormat="0" applyAlignment="0" applyProtection="0"/>
    <xf numFmtId="0" fontId="61" fillId="13" borderId="309" applyNumberFormat="0" applyAlignment="0" applyProtection="0"/>
    <xf numFmtId="0" fontId="65" fillId="26" borderId="310" applyNumberFormat="0" applyAlignment="0" applyProtection="0"/>
    <xf numFmtId="0" fontId="71" fillId="0" borderId="311" applyNumberFormat="0" applyFill="0" applyAlignment="0" applyProtection="0"/>
    <xf numFmtId="0" fontId="6" fillId="29" borderId="308" applyNumberFormat="0" applyFont="0" applyAlignment="0" applyProtection="0"/>
    <xf numFmtId="0" fontId="59" fillId="26" borderId="313" applyNumberFormat="0" applyAlignment="0" applyProtection="0"/>
    <xf numFmtId="0" fontId="61" fillId="13" borderId="313" applyNumberFormat="0" applyAlignment="0" applyProtection="0"/>
    <xf numFmtId="0" fontId="65" fillId="26" borderId="314" applyNumberFormat="0" applyAlignment="0" applyProtection="0"/>
    <xf numFmtId="0" fontId="71" fillId="0" borderId="315" applyNumberFormat="0" applyFill="0" applyAlignment="0" applyProtection="0"/>
    <xf numFmtId="0" fontId="59" fillId="26" borderId="313" applyNumberFormat="0" applyAlignment="0" applyProtection="0"/>
    <xf numFmtId="0" fontId="61" fillId="13" borderId="313" applyNumberFormat="0" applyAlignment="0" applyProtection="0"/>
    <xf numFmtId="0" fontId="65" fillId="26" borderId="314" applyNumberFormat="0" applyAlignment="0" applyProtection="0"/>
    <xf numFmtId="0" fontId="71" fillId="0" borderId="315" applyNumberFormat="0" applyFill="0" applyAlignment="0" applyProtection="0"/>
    <xf numFmtId="0" fontId="6" fillId="29" borderId="312" applyNumberFormat="0" applyFont="0" applyAlignment="0" applyProtection="0"/>
    <xf numFmtId="0" fontId="71" fillId="0" borderId="315" applyNumberFormat="0" applyFill="0" applyAlignment="0" applyProtection="0"/>
    <xf numFmtId="0" fontId="6" fillId="29" borderId="312" applyNumberFormat="0" applyFont="0" applyAlignment="0" applyProtection="0"/>
    <xf numFmtId="0" fontId="59" fillId="26" borderId="313" applyNumberFormat="0" applyAlignment="0" applyProtection="0"/>
    <xf numFmtId="0" fontId="65" fillId="26" borderId="314" applyNumberFormat="0" applyAlignment="0" applyProtection="0"/>
    <xf numFmtId="0" fontId="59" fillId="26" borderId="313" applyNumberFormat="0" applyAlignment="0" applyProtection="0"/>
    <xf numFmtId="0" fontId="61" fillId="13" borderId="313" applyNumberFormat="0" applyAlignment="0" applyProtection="0"/>
    <xf numFmtId="0" fontId="65" fillId="26" borderId="314" applyNumberFormat="0" applyAlignment="0" applyProtection="0"/>
    <xf numFmtId="0" fontId="71" fillId="0" borderId="315" applyNumberFormat="0" applyFill="0" applyAlignment="0" applyProtection="0"/>
    <xf numFmtId="0" fontId="59" fillId="26" borderId="313" applyNumberFormat="0" applyAlignment="0" applyProtection="0"/>
    <xf numFmtId="0" fontId="61" fillId="13" borderId="313" applyNumberFormat="0" applyAlignment="0" applyProtection="0"/>
    <xf numFmtId="0" fontId="65" fillId="26" borderId="314" applyNumberFormat="0" applyAlignment="0" applyProtection="0"/>
    <xf numFmtId="0" fontId="71" fillId="0" borderId="315" applyNumberFormat="0" applyFill="0" applyAlignment="0" applyProtection="0"/>
    <xf numFmtId="0" fontId="61" fillId="13" borderId="313" applyNumberFormat="0" applyAlignment="0" applyProtection="0"/>
    <xf numFmtId="0" fontId="6" fillId="29" borderId="312" applyNumberFormat="0" applyFont="0" applyAlignment="0" applyProtection="0"/>
    <xf numFmtId="0" fontId="61" fillId="13" borderId="313" applyNumberFormat="0" applyAlignment="0" applyProtection="0"/>
    <xf numFmtId="0" fontId="71" fillId="0" borderId="315" applyNumberFormat="0" applyFill="0" applyAlignment="0" applyProtection="0"/>
    <xf numFmtId="0" fontId="59" fillId="26" borderId="313" applyNumberFormat="0" applyAlignment="0" applyProtection="0"/>
    <xf numFmtId="0" fontId="61" fillId="13" borderId="343" applyNumberFormat="0" applyAlignment="0" applyProtection="0"/>
    <xf numFmtId="0" fontId="71" fillId="0" borderId="321" applyNumberFormat="0" applyFill="0" applyAlignment="0" applyProtection="0"/>
    <xf numFmtId="172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9" borderId="336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1" fillId="13" borderId="343" applyNumberForma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65" fillId="26" borderId="334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1" fillId="13" borderId="343" applyNumberFormat="0" applyAlignment="0" applyProtection="0"/>
    <xf numFmtId="0" fontId="71" fillId="0" borderId="33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9" borderId="332" applyNumberFormat="0" applyFont="0" applyAlignment="0" applyProtection="0"/>
    <xf numFmtId="0" fontId="1" fillId="0" borderId="0"/>
    <xf numFmtId="44" fontId="6" fillId="0" borderId="0" applyFont="0" applyFill="0" applyBorder="0" applyAlignment="0" applyProtection="0"/>
    <xf numFmtId="0" fontId="6" fillId="29" borderId="326" applyNumberFormat="0" applyFont="0" applyAlignment="0" applyProtection="0"/>
    <xf numFmtId="0" fontId="6" fillId="29" borderId="326" applyNumberFormat="0" applyFont="0" applyAlignment="0" applyProtection="0"/>
    <xf numFmtId="0" fontId="61" fillId="13" borderId="328" applyNumberFormat="0" applyAlignment="0" applyProtection="0"/>
    <xf numFmtId="0" fontId="71" fillId="0" borderId="325" applyNumberFormat="0" applyFill="0" applyAlignment="0" applyProtection="0"/>
    <xf numFmtId="0" fontId="65" fillId="26" borderId="329" applyNumberFormat="0" applyAlignment="0" applyProtection="0"/>
    <xf numFmtId="0" fontId="6" fillId="29" borderId="326" applyNumberFormat="0" applyFont="0" applyAlignment="0" applyProtection="0"/>
    <xf numFmtId="0" fontId="61" fillId="13" borderId="337" applyNumberFormat="0" applyAlignment="0" applyProtection="0"/>
    <xf numFmtId="0" fontId="71" fillId="0" borderId="339" applyNumberFormat="0" applyFill="0" applyAlignment="0" applyProtection="0"/>
    <xf numFmtId="0" fontId="65" fillId="26" borderId="344" applyNumberFormat="0" applyAlignment="0" applyProtection="0"/>
    <xf numFmtId="0" fontId="65" fillId="26" borderId="334" applyNumberFormat="0" applyAlignment="0" applyProtection="0"/>
    <xf numFmtId="0" fontId="65" fillId="26" borderId="344" applyNumberFormat="0" applyAlignment="0" applyProtection="0"/>
    <xf numFmtId="0" fontId="71" fillId="0" borderId="335" applyNumberFormat="0" applyFill="0" applyAlignment="0" applyProtection="0"/>
    <xf numFmtId="0" fontId="61" fillId="13" borderId="337" applyNumberFormat="0" applyAlignment="0" applyProtection="0"/>
    <xf numFmtId="0" fontId="6" fillId="29" borderId="342" applyNumberFormat="0" applyFont="0" applyAlignment="0" applyProtection="0"/>
    <xf numFmtId="0" fontId="6" fillId="29" borderId="342" applyNumberFormat="0" applyFont="0" applyAlignment="0" applyProtection="0"/>
    <xf numFmtId="0" fontId="71" fillId="0" borderId="330" applyNumberFormat="0" applyFill="0" applyAlignment="0" applyProtection="0"/>
    <xf numFmtId="0" fontId="59" fillId="26" borderId="323" applyNumberFormat="0" applyAlignment="0" applyProtection="0"/>
    <xf numFmtId="0" fontId="65" fillId="26" borderId="334" applyNumberFormat="0" applyAlignment="0" applyProtection="0"/>
    <xf numFmtId="0" fontId="61" fillId="13" borderId="328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1" fillId="13" borderId="323" applyNumberFormat="0" applyAlignment="0" applyProtection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9" borderId="316" applyNumberFormat="0" applyFont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9" borderId="326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345" applyNumberForma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71" fillId="0" borderId="345" applyNumberFormat="0" applyFill="0" applyAlignment="0" applyProtection="0"/>
    <xf numFmtId="0" fontId="65" fillId="26" borderId="320" applyNumberFormat="0" applyAlignment="0" applyProtection="0"/>
    <xf numFmtId="0" fontId="65" fillId="26" borderId="344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59" fillId="26" borderId="328" applyNumberFormat="0" applyAlignment="0" applyProtection="0"/>
    <xf numFmtId="0" fontId="6" fillId="29" borderId="316" applyNumberFormat="0" applyFont="0" applyAlignment="0" applyProtection="0"/>
    <xf numFmtId="0" fontId="65" fillId="26" borderId="338" applyNumberFormat="0" applyAlignment="0" applyProtection="0"/>
    <xf numFmtId="0" fontId="71" fillId="0" borderId="325" applyNumberFormat="0" applyFill="0" applyAlignment="0" applyProtection="0"/>
    <xf numFmtId="0" fontId="6" fillId="29" borderId="327" applyNumberFormat="0" applyFont="0" applyAlignment="0" applyProtection="0"/>
    <xf numFmtId="0" fontId="6" fillId="29" borderId="322" applyNumberFormat="0" applyFont="0" applyAlignment="0" applyProtection="0"/>
    <xf numFmtId="0" fontId="71" fillId="0" borderId="330" applyNumberFormat="0" applyFill="0" applyAlignment="0" applyProtection="0"/>
    <xf numFmtId="0" fontId="71" fillId="0" borderId="339" applyNumberFormat="0" applyFill="0" applyAlignment="0" applyProtection="0"/>
    <xf numFmtId="0" fontId="65" fillId="26" borderId="324" applyNumberFormat="0" applyAlignment="0" applyProtection="0"/>
    <xf numFmtId="0" fontId="71" fillId="0" borderId="325" applyNumberFormat="0" applyFill="0" applyAlignment="0" applyProtection="0"/>
    <xf numFmtId="0" fontId="71" fillId="0" borderId="330" applyNumberFormat="0" applyFill="0" applyAlignment="0" applyProtection="0"/>
    <xf numFmtId="0" fontId="61" fillId="13" borderId="323" applyNumberFormat="0" applyAlignment="0" applyProtection="0"/>
    <xf numFmtId="0" fontId="65" fillId="26" borderId="329" applyNumberFormat="0" applyAlignment="0" applyProtection="0"/>
    <xf numFmtId="0" fontId="65" fillId="26" borderId="338" applyNumberFormat="0" applyAlignment="0" applyProtection="0"/>
    <xf numFmtId="0" fontId="71" fillId="0" borderId="325" applyNumberFormat="0" applyFill="0" applyAlignment="0" applyProtection="0"/>
    <xf numFmtId="0" fontId="6" fillId="29" borderId="341" applyNumberFormat="0" applyFont="0" applyAlignment="0" applyProtection="0"/>
    <xf numFmtId="0" fontId="65" fillId="26" borderId="344" applyNumberFormat="0" applyAlignment="0" applyProtection="0"/>
    <xf numFmtId="0" fontId="6" fillId="29" borderId="327" applyNumberFormat="0" applyFont="0" applyAlignment="0" applyProtection="0"/>
    <xf numFmtId="0" fontId="61" fillId="13" borderId="337" applyNumberFormat="0" applyAlignment="0" applyProtection="0"/>
    <xf numFmtId="0" fontId="6" fillId="29" borderId="327" applyNumberFormat="0" applyFont="0" applyAlignment="0" applyProtection="0"/>
    <xf numFmtId="172" fontId="6" fillId="0" borderId="0" applyFont="0" applyFill="0" applyBorder="0" applyAlignment="0" applyProtection="0"/>
    <xf numFmtId="0" fontId="6" fillId="29" borderId="322" applyNumberFormat="0" applyFont="0" applyAlignment="0" applyProtection="0"/>
    <xf numFmtId="0" fontId="65" fillId="26" borderId="324" applyNumberFormat="0" applyAlignment="0" applyProtection="0"/>
    <xf numFmtId="0" fontId="71" fillId="0" borderId="335" applyNumberFormat="0" applyFill="0" applyAlignment="0" applyProtection="0"/>
    <xf numFmtId="0" fontId="65" fillId="26" borderId="334" applyNumberFormat="0" applyAlignment="0" applyProtection="0"/>
    <xf numFmtId="0" fontId="6" fillId="29" borderId="318" applyNumberFormat="0" applyFont="0" applyAlignment="0" applyProtection="0"/>
    <xf numFmtId="0" fontId="6" fillId="29" borderId="316" applyNumberFormat="0" applyFont="0" applyAlignment="0" applyProtection="0"/>
    <xf numFmtId="0" fontId="65" fillId="26" borderId="324" applyNumberFormat="0" applyAlignment="0" applyProtection="0"/>
    <xf numFmtId="0" fontId="6" fillId="29" borderId="327" applyNumberFormat="0" applyFont="0" applyAlignment="0" applyProtection="0"/>
    <xf numFmtId="0" fontId="59" fillId="26" borderId="333" applyNumberFormat="0" applyAlignment="0" applyProtection="0"/>
    <xf numFmtId="0" fontId="61" fillId="13" borderId="319" applyNumberFormat="0" applyAlignment="0" applyProtection="0"/>
    <xf numFmtId="0" fontId="59" fillId="26" borderId="333" applyNumberFormat="0" applyAlignment="0" applyProtection="0"/>
    <xf numFmtId="0" fontId="61" fillId="13" borderId="328" applyNumberFormat="0" applyAlignment="0" applyProtection="0"/>
    <xf numFmtId="0" fontId="6" fillId="29" borderId="316" applyNumberFormat="0" applyFont="0" applyAlignment="0" applyProtection="0"/>
    <xf numFmtId="0" fontId="65" fillId="26" borderId="324" applyNumberFormat="0" applyAlignment="0" applyProtection="0"/>
    <xf numFmtId="0" fontId="59" fillId="26" borderId="319" applyNumberFormat="0" applyAlignment="0" applyProtection="0"/>
    <xf numFmtId="0" fontId="6" fillId="29" borderId="336" applyNumberFormat="0" applyFont="0" applyAlignment="0" applyProtection="0"/>
    <xf numFmtId="0" fontId="61" fillId="13" borderId="328" applyNumberFormat="0" applyAlignment="0" applyProtection="0"/>
    <xf numFmtId="0" fontId="61" fillId="13" borderId="333" applyNumberFormat="0" applyAlignment="0" applyProtection="0"/>
    <xf numFmtId="0" fontId="71" fillId="0" borderId="321" applyNumberFormat="0" applyFill="0" applyAlignment="0" applyProtection="0"/>
    <xf numFmtId="0" fontId="65" fillId="26" borderId="324" applyNumberFormat="0" applyAlignment="0" applyProtection="0"/>
    <xf numFmtId="0" fontId="59" fillId="26" borderId="333" applyNumberFormat="0" applyAlignment="0" applyProtection="0"/>
    <xf numFmtId="0" fontId="61" fillId="13" borderId="333" applyNumberFormat="0" applyAlignment="0" applyProtection="0"/>
    <xf numFmtId="0" fontId="6" fillId="29" borderId="336" applyNumberFormat="0" applyFont="0" applyAlignment="0" applyProtection="0"/>
    <xf numFmtId="0" fontId="61" fillId="13" borderId="333" applyNumberFormat="0" applyAlignment="0" applyProtection="0"/>
    <xf numFmtId="0" fontId="59" fillId="26" borderId="328" applyNumberFormat="0" applyAlignment="0" applyProtection="0"/>
    <xf numFmtId="0" fontId="6" fillId="29" borderId="326" applyNumberFormat="0" applyFont="0" applyAlignment="0" applyProtection="0"/>
    <xf numFmtId="0" fontId="65" fillId="26" borderId="334" applyNumberFormat="0" applyAlignment="0" applyProtection="0"/>
    <xf numFmtId="0" fontId="6" fillId="29" borderId="327" applyNumberFormat="0" applyFont="0" applyAlignment="0" applyProtection="0"/>
    <xf numFmtId="0" fontId="65" fillId="26" borderId="329" applyNumberFormat="0" applyAlignment="0" applyProtection="0"/>
    <xf numFmtId="0" fontId="71" fillId="0" borderId="330" applyNumberFormat="0" applyFill="0" applyAlignment="0" applyProtection="0"/>
    <xf numFmtId="0" fontId="61" fillId="13" borderId="323" applyNumberFormat="0" applyAlignment="0" applyProtection="0"/>
    <xf numFmtId="0" fontId="6" fillId="29" borderId="326" applyNumberFormat="0" applyFont="0" applyAlignment="0" applyProtection="0"/>
    <xf numFmtId="0" fontId="61" fillId="13" borderId="337" applyNumberFormat="0" applyAlignment="0" applyProtection="0"/>
    <xf numFmtId="0" fontId="59" fillId="26" borderId="343" applyNumberFormat="0" applyAlignment="0" applyProtection="0"/>
    <xf numFmtId="0" fontId="6" fillId="29" borderId="322" applyNumberFormat="0" applyFont="0" applyAlignment="0" applyProtection="0"/>
    <xf numFmtId="0" fontId="65" fillId="26" borderId="338" applyNumberFormat="0" applyAlignment="0" applyProtection="0"/>
    <xf numFmtId="0" fontId="6" fillId="29" borderId="341" applyNumberFormat="0" applyFont="0" applyAlignment="0" applyProtection="0"/>
    <xf numFmtId="0" fontId="71" fillId="0" borderId="330" applyNumberFormat="0" applyFill="0" applyAlignment="0" applyProtection="0"/>
    <xf numFmtId="0" fontId="6" fillId="29" borderId="332" applyNumberFormat="0" applyFont="0" applyAlignment="0" applyProtection="0"/>
    <xf numFmtId="0" fontId="61" fillId="13" borderId="343" applyNumberFormat="0" applyAlignment="0" applyProtection="0"/>
    <xf numFmtId="0" fontId="65" fillId="26" borderId="324" applyNumberFormat="0" applyAlignment="0" applyProtection="0"/>
    <xf numFmtId="0" fontId="59" fillId="26" borderId="333" applyNumberFormat="0" applyAlignment="0" applyProtection="0"/>
    <xf numFmtId="0" fontId="6" fillId="29" borderId="336" applyNumberFormat="0" applyFont="0" applyAlignment="0" applyProtection="0"/>
    <xf numFmtId="0" fontId="65" fillId="26" borderId="344" applyNumberFormat="0" applyAlignment="0" applyProtection="0"/>
    <xf numFmtId="0" fontId="61" fillId="13" borderId="323" applyNumberFormat="0" applyAlignment="0" applyProtection="0"/>
    <xf numFmtId="0" fontId="61" fillId="13" borderId="323" applyNumberFormat="0" applyAlignment="0" applyProtection="0"/>
    <xf numFmtId="0" fontId="65" fillId="26" borderId="338" applyNumberFormat="0" applyAlignment="0" applyProtection="0"/>
    <xf numFmtId="0" fontId="59" fillId="26" borderId="323" applyNumberFormat="0" applyAlignment="0" applyProtection="0"/>
    <xf numFmtId="0" fontId="65" fillId="26" borderId="334" applyNumberFormat="0" applyAlignment="0" applyProtection="0"/>
    <xf numFmtId="0" fontId="59" fillId="26" borderId="323" applyNumberFormat="0" applyAlignment="0" applyProtection="0"/>
    <xf numFmtId="0" fontId="61" fillId="13" borderId="328" applyNumberFormat="0" applyAlignment="0" applyProtection="0"/>
    <xf numFmtId="0" fontId="59" fillId="26" borderId="343" applyNumberFormat="0" applyAlignment="0" applyProtection="0"/>
    <xf numFmtId="0" fontId="6" fillId="29" borderId="336" applyNumberFormat="0" applyFont="0" applyAlignment="0" applyProtection="0"/>
    <xf numFmtId="0" fontId="65" fillId="26" borderId="320" applyNumberFormat="0" applyAlignment="0" applyProtection="0"/>
    <xf numFmtId="0" fontId="65" fillId="26" borderId="344" applyNumberFormat="0" applyAlignment="0" applyProtection="0"/>
    <xf numFmtId="0" fontId="59" fillId="26" borderId="323" applyNumberFormat="0" applyAlignment="0" applyProtection="0"/>
    <xf numFmtId="0" fontId="65" fillId="26" borderId="338" applyNumberFormat="0" applyAlignment="0" applyProtection="0"/>
    <xf numFmtId="0" fontId="61" fillId="13" borderId="333" applyNumberFormat="0" applyAlignment="0" applyProtection="0"/>
    <xf numFmtId="0" fontId="6" fillId="29" borderId="341" applyNumberFormat="0" applyFont="0" applyAlignment="0" applyProtection="0"/>
    <xf numFmtId="0" fontId="59" fillId="26" borderId="323" applyNumberFormat="0" applyAlignment="0" applyProtection="0"/>
    <xf numFmtId="0" fontId="71" fillId="0" borderId="330" applyNumberFormat="0" applyFill="0" applyAlignment="0" applyProtection="0"/>
    <xf numFmtId="0" fontId="6" fillId="29" borderId="326" applyNumberFormat="0" applyFont="0" applyAlignment="0" applyProtection="0"/>
    <xf numFmtId="0" fontId="6" fillId="29" borderId="316" applyNumberFormat="0" applyFont="0" applyAlignment="0" applyProtection="0"/>
    <xf numFmtId="0" fontId="65" fillId="26" borderId="338" applyNumberFormat="0" applyAlignment="0" applyProtection="0"/>
    <xf numFmtId="0" fontId="61" fillId="13" borderId="328" applyNumberFormat="0" applyAlignment="0" applyProtection="0"/>
    <xf numFmtId="0" fontId="59" fillId="26" borderId="333" applyNumberFormat="0" applyAlignment="0" applyProtection="0"/>
    <xf numFmtId="0" fontId="6" fillId="29" borderId="316" applyNumberFormat="0" applyFont="0" applyAlignment="0" applyProtection="0"/>
    <xf numFmtId="0" fontId="61" fillId="13" borderId="323" applyNumberFormat="0" applyAlignment="0" applyProtection="0"/>
    <xf numFmtId="0" fontId="65" fillId="26" borderId="329" applyNumberFormat="0" applyAlignment="0" applyProtection="0"/>
    <xf numFmtId="0" fontId="6" fillId="29" borderId="316" applyNumberFormat="0" applyFont="0" applyAlignment="0" applyProtection="0"/>
    <xf numFmtId="0" fontId="61" fillId="13" borderId="333" applyNumberFormat="0" applyAlignment="0" applyProtection="0"/>
    <xf numFmtId="0" fontId="6" fillId="29" borderId="316" applyNumberFormat="0" applyFont="0" applyAlignment="0" applyProtection="0"/>
    <xf numFmtId="0" fontId="65" fillId="26" borderId="334" applyNumberFormat="0" applyAlignment="0" applyProtection="0"/>
    <xf numFmtId="0" fontId="59" fillId="26" borderId="328" applyNumberFormat="0" applyAlignment="0" applyProtection="0"/>
    <xf numFmtId="0" fontId="6" fillId="29" borderId="316" applyNumberFormat="0" applyFont="0" applyAlignment="0" applyProtection="0"/>
    <xf numFmtId="0" fontId="6" fillId="29" borderId="316" applyNumberFormat="0" applyFont="0" applyAlignment="0" applyProtection="0"/>
    <xf numFmtId="0" fontId="65" fillId="26" borderId="324" applyNumberFormat="0" applyAlignment="0" applyProtection="0"/>
    <xf numFmtId="0" fontId="6" fillId="29" borderId="316" applyNumberFormat="0" applyFont="0" applyAlignment="0" applyProtection="0"/>
    <xf numFmtId="0" fontId="65" fillId="26" borderId="344" applyNumberFormat="0" applyAlignment="0" applyProtection="0"/>
    <xf numFmtId="0" fontId="65" fillId="26" borderId="329" applyNumberFormat="0" applyAlignment="0" applyProtection="0"/>
    <xf numFmtId="0" fontId="6" fillId="29" borderId="316" applyNumberFormat="0" applyFont="0" applyAlignment="0" applyProtection="0"/>
    <xf numFmtId="0" fontId="6" fillId="29" borderId="316" applyNumberFormat="0" applyFont="0" applyAlignment="0" applyProtection="0"/>
    <xf numFmtId="0" fontId="71" fillId="0" borderId="325" applyNumberFormat="0" applyFill="0" applyAlignment="0" applyProtection="0"/>
    <xf numFmtId="0" fontId="6" fillId="29" borderId="316" applyNumberFormat="0" applyFont="0" applyAlignment="0" applyProtection="0"/>
    <xf numFmtId="0" fontId="6" fillId="29" borderId="316" applyNumberFormat="0" applyFont="0" applyAlignment="0" applyProtection="0"/>
    <xf numFmtId="0" fontId="71" fillId="0" borderId="325" applyNumberFormat="0" applyFill="0" applyAlignment="0" applyProtection="0"/>
    <xf numFmtId="0" fontId="6" fillId="29" borderId="316" applyNumberFormat="0" applyFont="0" applyAlignment="0" applyProtection="0"/>
    <xf numFmtId="0" fontId="6" fillId="29" borderId="327" applyNumberFormat="0" applyFont="0" applyAlignment="0" applyProtection="0"/>
    <xf numFmtId="0" fontId="6" fillId="29" borderId="316" applyNumberFormat="0" applyFont="0" applyAlignment="0" applyProtection="0"/>
    <xf numFmtId="0" fontId="71" fillId="0" borderId="325" applyNumberFormat="0" applyFill="0" applyAlignment="0" applyProtection="0"/>
    <xf numFmtId="0" fontId="65" fillId="26" borderId="329" applyNumberFormat="0" applyAlignment="0" applyProtection="0"/>
    <xf numFmtId="0" fontId="6" fillId="29" borderId="316" applyNumberFormat="0" applyFont="0" applyAlignment="0" applyProtection="0"/>
    <xf numFmtId="0" fontId="6" fillId="29" borderId="316" applyNumberFormat="0" applyFont="0" applyAlignment="0" applyProtection="0"/>
    <xf numFmtId="0" fontId="61" fillId="13" borderId="337" applyNumberFormat="0" applyAlignment="0" applyProtection="0"/>
    <xf numFmtId="0" fontId="6" fillId="29" borderId="316" applyNumberFormat="0" applyFont="0" applyAlignment="0" applyProtection="0"/>
    <xf numFmtId="0" fontId="6" fillId="29" borderId="316" applyNumberFormat="0" applyFont="0" applyAlignment="0" applyProtection="0"/>
    <xf numFmtId="0" fontId="6" fillId="29" borderId="316" applyNumberFormat="0" applyFont="0" applyAlignment="0" applyProtection="0"/>
    <xf numFmtId="0" fontId="61" fillId="13" borderId="343" applyNumberFormat="0" applyAlignment="0" applyProtection="0"/>
    <xf numFmtId="0" fontId="6" fillId="29" borderId="316" applyNumberFormat="0" applyFont="0" applyAlignment="0" applyProtection="0"/>
    <xf numFmtId="0" fontId="59" fillId="26" borderId="323" applyNumberFormat="0" applyAlignment="0" applyProtection="0"/>
    <xf numFmtId="0" fontId="6" fillId="29" borderId="316" applyNumberFormat="0" applyFont="0" applyAlignment="0" applyProtection="0"/>
    <xf numFmtId="0" fontId="59" fillId="26" borderId="333" applyNumberFormat="0" applyAlignment="0" applyProtection="0"/>
    <xf numFmtId="0" fontId="6" fillId="29" borderId="316" applyNumberFormat="0" applyFont="0" applyAlignment="0" applyProtection="0"/>
    <xf numFmtId="0" fontId="6" fillId="29" borderId="316" applyNumberFormat="0" applyFont="0" applyAlignment="0" applyProtection="0"/>
    <xf numFmtId="0" fontId="65" fillId="26" borderId="338" applyNumberFormat="0" applyAlignment="0" applyProtection="0"/>
    <xf numFmtId="0" fontId="71" fillId="0" borderId="330" applyNumberFormat="0" applyFill="0" applyAlignment="0" applyProtection="0"/>
    <xf numFmtId="0" fontId="65" fillId="26" borderId="324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26" borderId="3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1" fillId="0" borderId="3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9" borderId="326" applyNumberFormat="0" applyFont="0" applyAlignment="0" applyProtection="0"/>
    <xf numFmtId="0" fontId="1" fillId="0" borderId="0"/>
    <xf numFmtId="44" fontId="6" fillId="0" borderId="0" applyFont="0" applyFill="0" applyBorder="0" applyAlignment="0" applyProtection="0"/>
    <xf numFmtId="0" fontId="59" fillId="26" borderId="323" applyNumberFormat="0" applyAlignment="0" applyProtection="0"/>
    <xf numFmtId="0" fontId="6" fillId="29" borderId="341" applyNumberFormat="0" applyFont="0" applyAlignment="0" applyProtection="0"/>
    <xf numFmtId="0" fontId="61" fillId="13" borderId="323" applyNumberFormat="0" applyAlignment="0" applyProtection="0"/>
    <xf numFmtId="0" fontId="59" fillId="26" borderId="333" applyNumberFormat="0" applyAlignment="0" applyProtection="0"/>
    <xf numFmtId="0" fontId="65" fillId="26" borderId="329" applyNumberFormat="0" applyAlignment="0" applyProtection="0"/>
    <xf numFmtId="0" fontId="59" fillId="26" borderId="328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9" borderId="316" applyNumberFormat="0" applyFont="0" applyAlignment="0" applyProtection="0"/>
    <xf numFmtId="44" fontId="6" fillId="0" borderId="0" applyFont="0" applyFill="0" applyBorder="0" applyAlignment="0" applyProtection="0"/>
    <xf numFmtId="0" fontId="65" fillId="26" borderId="338" applyNumberFormat="0" applyAlignment="0" applyProtection="0"/>
    <xf numFmtId="0" fontId="65" fillId="26" borderId="334" applyNumberFormat="0" applyAlignment="0" applyProtection="0"/>
    <xf numFmtId="0" fontId="71" fillId="0" borderId="339" applyNumberFormat="0" applyFill="0" applyAlignment="0" applyProtection="0"/>
    <xf numFmtId="0" fontId="6" fillId="29" borderId="327" applyNumberFormat="0" applyFont="0" applyAlignment="0" applyProtection="0"/>
    <xf numFmtId="0" fontId="65" fillId="26" borderId="338" applyNumberFormat="0" applyAlignment="0" applyProtection="0"/>
    <xf numFmtId="0" fontId="59" fillId="26" borderId="328" applyNumberFormat="0" applyAlignment="0" applyProtection="0"/>
    <xf numFmtId="0" fontId="71" fillId="0" borderId="330" applyNumberFormat="0" applyFill="0" applyAlignment="0" applyProtection="0"/>
    <xf numFmtId="0" fontId="71" fillId="0" borderId="345" applyNumberFormat="0" applyFill="0" applyAlignment="0" applyProtection="0"/>
    <xf numFmtId="0" fontId="6" fillId="29" borderId="322" applyNumberFormat="0" applyFont="0" applyAlignment="0" applyProtection="0"/>
    <xf numFmtId="0" fontId="59" fillId="26" borderId="337" applyNumberFormat="0" applyAlignment="0" applyProtection="0"/>
    <xf numFmtId="0" fontId="65" fillId="26" borderId="344" applyNumberFormat="0" applyAlignment="0" applyProtection="0"/>
    <xf numFmtId="0" fontId="71" fillId="0" borderId="325" applyNumberFormat="0" applyFill="0" applyAlignment="0" applyProtection="0"/>
    <xf numFmtId="0" fontId="71" fillId="0" borderId="335" applyNumberFormat="0" applyFill="0" applyAlignment="0" applyProtection="0"/>
    <xf numFmtId="0" fontId="59" fillId="26" borderId="323" applyNumberFormat="0" applyAlignment="0" applyProtection="0"/>
    <xf numFmtId="0" fontId="61" fillId="13" borderId="337" applyNumberFormat="0" applyAlignment="0" applyProtection="0"/>
    <xf numFmtId="0" fontId="65" fillId="26" borderId="324" applyNumberFormat="0" applyAlignment="0" applyProtection="0"/>
    <xf numFmtId="0" fontId="6" fillId="29" borderId="332" applyNumberFormat="0" applyFont="0" applyAlignment="0" applyProtection="0"/>
    <xf numFmtId="0" fontId="61" fillId="13" borderId="323" applyNumberFormat="0" applyAlignment="0" applyProtection="0"/>
    <xf numFmtId="0" fontId="6" fillId="29" borderId="316" applyNumberFormat="0" applyFont="0" applyAlignment="0" applyProtection="0"/>
    <xf numFmtId="0" fontId="6" fillId="29" borderId="342" applyNumberFormat="0" applyFont="0" applyAlignment="0" applyProtection="0"/>
    <xf numFmtId="0" fontId="6" fillId="29" borderId="326" applyNumberFormat="0" applyFont="0" applyAlignment="0" applyProtection="0"/>
    <xf numFmtId="0" fontId="61" fillId="13" borderId="343" applyNumberFormat="0" applyAlignment="0" applyProtection="0"/>
    <xf numFmtId="0" fontId="65" fillId="26" borderId="324" applyNumberFormat="0" applyAlignment="0" applyProtection="0"/>
    <xf numFmtId="0" fontId="59" fillId="26" borderId="337" applyNumberFormat="0" applyAlignment="0" applyProtection="0"/>
    <xf numFmtId="0" fontId="59" fillId="26" borderId="343" applyNumberFormat="0" applyAlignment="0" applyProtection="0"/>
    <xf numFmtId="0" fontId="71" fillId="0" borderId="339" applyNumberFormat="0" applyFill="0" applyAlignment="0" applyProtection="0"/>
    <xf numFmtId="0" fontId="59" fillId="26" borderId="323" applyNumberFormat="0" applyAlignment="0" applyProtection="0"/>
    <xf numFmtId="0" fontId="71" fillId="0" borderId="335" applyNumberFormat="0" applyFill="0" applyAlignment="0" applyProtection="0"/>
    <xf numFmtId="0" fontId="65" fillId="26" borderId="338" applyNumberFormat="0" applyAlignment="0" applyProtection="0"/>
    <xf numFmtId="0" fontId="61" fillId="13" borderId="323" applyNumberFormat="0" applyAlignment="0" applyProtection="0"/>
    <xf numFmtId="0" fontId="59" fillId="26" borderId="343" applyNumberFormat="0" applyAlignment="0" applyProtection="0"/>
    <xf numFmtId="0" fontId="65" fillId="26" borderId="344" applyNumberFormat="0" applyAlignment="0" applyProtection="0"/>
    <xf numFmtId="0" fontId="65" fillId="26" borderId="324" applyNumberFormat="0" applyAlignment="0" applyProtection="0"/>
    <xf numFmtId="0" fontId="71" fillId="0" borderId="335" applyNumberFormat="0" applyFill="0" applyAlignment="0" applyProtection="0"/>
    <xf numFmtId="0" fontId="6" fillId="29" borderId="327" applyNumberFormat="0" applyFont="0" applyAlignment="0" applyProtection="0"/>
    <xf numFmtId="0" fontId="61" fillId="13" borderId="343" applyNumberFormat="0" applyAlignment="0" applyProtection="0"/>
    <xf numFmtId="0" fontId="61" fillId="13" borderId="323" applyNumberFormat="0" applyAlignment="0" applyProtection="0"/>
    <xf numFmtId="0" fontId="71" fillId="0" borderId="325" applyNumberFormat="0" applyFill="0" applyAlignment="0" applyProtection="0"/>
    <xf numFmtId="0" fontId="6" fillId="29" borderId="336" applyNumberFormat="0" applyFont="0" applyAlignment="0" applyProtection="0"/>
    <xf numFmtId="0" fontId="6" fillId="29" borderId="322" applyNumberFormat="0" applyFont="0" applyAlignment="0" applyProtection="0"/>
    <xf numFmtId="0" fontId="59" fillId="26" borderId="343" applyNumberFormat="0" applyAlignment="0" applyProtection="0"/>
    <xf numFmtId="0" fontId="6" fillId="29" borderId="336" applyNumberFormat="0" applyFont="0" applyAlignment="0" applyProtection="0"/>
    <xf numFmtId="0" fontId="61" fillId="13" borderId="343" applyNumberFormat="0" applyAlignment="0" applyProtection="0"/>
    <xf numFmtId="0" fontId="6" fillId="29" borderId="316" applyNumberFormat="0" applyFont="0" applyAlignment="0" applyProtection="0"/>
    <xf numFmtId="0" fontId="71" fillId="0" borderId="345" applyNumberFormat="0" applyFill="0" applyAlignment="0" applyProtection="0"/>
    <xf numFmtId="0" fontId="59" fillId="26" borderId="333" applyNumberFormat="0" applyAlignment="0" applyProtection="0"/>
    <xf numFmtId="0" fontId="6" fillId="29" borderId="316" applyNumberFormat="0" applyFont="0" applyAlignment="0" applyProtection="0"/>
    <xf numFmtId="0" fontId="6" fillId="29" borderId="341" applyNumberFormat="0" applyFont="0" applyAlignment="0" applyProtection="0"/>
    <xf numFmtId="0" fontId="59" fillId="26" borderId="337" applyNumberFormat="0" applyAlignment="0" applyProtection="0"/>
    <xf numFmtId="0" fontId="71" fillId="0" borderId="335" applyNumberFormat="0" applyFill="0" applyAlignment="0" applyProtection="0"/>
    <xf numFmtId="0" fontId="6" fillId="29" borderId="316" applyNumberFormat="0" applyFont="0" applyAlignment="0" applyProtection="0"/>
    <xf numFmtId="0" fontId="71" fillId="0" borderId="335" applyNumberFormat="0" applyFill="0" applyAlignment="0" applyProtection="0"/>
    <xf numFmtId="0" fontId="71" fillId="0" borderId="325" applyNumberFormat="0" applyFill="0" applyAlignment="0" applyProtection="0"/>
    <xf numFmtId="0" fontId="59" fillId="26" borderId="323" applyNumberFormat="0" applyAlignment="0" applyProtection="0"/>
    <xf numFmtId="0" fontId="6" fillId="29" borderId="316" applyNumberFormat="0" applyFont="0" applyAlignment="0" applyProtection="0"/>
    <xf numFmtId="0" fontId="6" fillId="29" borderId="316" applyNumberFormat="0" applyFont="0" applyAlignment="0" applyProtection="0"/>
    <xf numFmtId="0" fontId="59" fillId="26" borderId="333" applyNumberFormat="0" applyAlignment="0" applyProtection="0"/>
    <xf numFmtId="0" fontId="6" fillId="29" borderId="316" applyNumberFormat="0" applyFont="0" applyAlignment="0" applyProtection="0"/>
    <xf numFmtId="0" fontId="71" fillId="0" borderId="330" applyNumberFormat="0" applyFill="0" applyAlignment="0" applyProtection="0"/>
    <xf numFmtId="0" fontId="61" fillId="13" borderId="323" applyNumberFormat="0" applyAlignment="0" applyProtection="0"/>
    <xf numFmtId="0" fontId="6" fillId="29" borderId="316" applyNumberFormat="0" applyFont="0" applyAlignment="0" applyProtection="0"/>
    <xf numFmtId="0" fontId="65" fillId="26" borderId="338" applyNumberFormat="0" applyAlignment="0" applyProtection="0"/>
    <xf numFmtId="0" fontId="65" fillId="26" borderId="334" applyNumberFormat="0" applyAlignment="0" applyProtection="0"/>
    <xf numFmtId="0" fontId="6" fillId="29" borderId="316" applyNumberFormat="0" applyFont="0" applyAlignment="0" applyProtection="0"/>
    <xf numFmtId="0" fontId="61" fillId="13" borderId="328" applyNumberFormat="0" applyAlignment="0" applyProtection="0"/>
    <xf numFmtId="0" fontId="59" fillId="26" borderId="333" applyNumberFormat="0" applyAlignment="0" applyProtection="0"/>
    <xf numFmtId="0" fontId="59" fillId="26" borderId="333" applyNumberFormat="0" applyAlignment="0" applyProtection="0"/>
    <xf numFmtId="0" fontId="6" fillId="29" borderId="316" applyNumberFormat="0" applyFont="0" applyAlignment="0" applyProtection="0"/>
    <xf numFmtId="0" fontId="65" fillId="26" borderId="329" applyNumberFormat="0" applyAlignment="0" applyProtection="0"/>
    <xf numFmtId="0" fontId="6" fillId="29" borderId="326" applyNumberFormat="0" applyFont="0" applyAlignment="0" applyProtection="0"/>
    <xf numFmtId="0" fontId="6" fillId="29" borderId="316" applyNumberFormat="0" applyFont="0" applyAlignment="0" applyProtection="0"/>
    <xf numFmtId="0" fontId="61" fillId="13" borderId="337" applyNumberFormat="0" applyAlignment="0" applyProtection="0"/>
    <xf numFmtId="0" fontId="6" fillId="29" borderId="316" applyNumberFormat="0" applyFont="0" applyAlignment="0" applyProtection="0"/>
    <xf numFmtId="0" fontId="6" fillId="29" borderId="316" applyNumberFormat="0" applyFont="0" applyAlignment="0" applyProtection="0"/>
    <xf numFmtId="0" fontId="6" fillId="29" borderId="341" applyNumberFormat="0" applyFont="0" applyAlignment="0" applyProtection="0"/>
    <xf numFmtId="0" fontId="61" fillId="13" borderId="323" applyNumberFormat="0" applyAlignment="0" applyProtection="0"/>
    <xf numFmtId="0" fontId="6" fillId="29" borderId="316" applyNumberFormat="0" applyFont="0" applyAlignment="0" applyProtection="0"/>
    <xf numFmtId="0" fontId="59" fillId="26" borderId="343" applyNumberFormat="0" applyAlignment="0" applyProtection="0"/>
    <xf numFmtId="0" fontId="6" fillId="29" borderId="316" applyNumberFormat="0" applyFont="0" applyAlignment="0" applyProtection="0"/>
    <xf numFmtId="0" fontId="71" fillId="0" borderId="335" applyNumberFormat="0" applyFill="0" applyAlignment="0" applyProtection="0"/>
    <xf numFmtId="0" fontId="59" fillId="26" borderId="328" applyNumberFormat="0" applyAlignment="0" applyProtection="0"/>
    <xf numFmtId="0" fontId="6" fillId="29" borderId="316" applyNumberFormat="0" applyFont="0" applyAlignment="0" applyProtection="0"/>
    <xf numFmtId="0" fontId="6" fillId="29" borderId="322" applyNumberFormat="0" applyFont="0" applyAlignment="0" applyProtection="0"/>
    <xf numFmtId="0" fontId="71" fillId="0" borderId="330" applyNumberFormat="0" applyFill="0" applyAlignment="0" applyProtection="0"/>
    <xf numFmtId="0" fontId="6" fillId="29" borderId="316" applyNumberFormat="0" applyFont="0" applyAlignment="0" applyProtection="0"/>
    <xf numFmtId="0" fontId="6" fillId="29" borderId="316" applyNumberFormat="0" applyFont="0" applyAlignment="0" applyProtection="0"/>
    <xf numFmtId="0" fontId="6" fillId="29" borderId="316" applyNumberFormat="0" applyFont="0" applyAlignment="0" applyProtection="0"/>
    <xf numFmtId="0" fontId="61" fillId="13" borderId="323" applyNumberFormat="0" applyAlignment="0" applyProtection="0"/>
    <xf numFmtId="0" fontId="6" fillId="29" borderId="316" applyNumberFormat="0" applyFont="0" applyAlignment="0" applyProtection="0"/>
    <xf numFmtId="0" fontId="6" fillId="29" borderId="342" applyNumberFormat="0" applyFont="0" applyAlignment="0" applyProtection="0"/>
    <xf numFmtId="0" fontId="6" fillId="29" borderId="316" applyNumberFormat="0" applyFont="0" applyAlignment="0" applyProtection="0"/>
    <xf numFmtId="0" fontId="6" fillId="29" borderId="316" applyNumberFormat="0" applyFont="0" applyAlignment="0" applyProtection="0"/>
    <xf numFmtId="0" fontId="6" fillId="29" borderId="316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9" borderId="316" applyNumberFormat="0" applyFont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0" fontId="59" fillId="26" borderId="328" applyNumberFormat="0" applyAlignment="0" applyProtection="0"/>
    <xf numFmtId="0" fontId="6" fillId="29" borderId="332" applyNumberFormat="0" applyFont="0" applyAlignment="0" applyProtection="0"/>
    <xf numFmtId="0" fontId="59" fillId="26" borderId="337" applyNumberFormat="0" applyAlignment="0" applyProtection="0"/>
    <xf numFmtId="0" fontId="6" fillId="29" borderId="316" applyNumberFormat="0" applyFont="0" applyAlignment="0" applyProtection="0"/>
    <xf numFmtId="0" fontId="71" fillId="0" borderId="339" applyNumberFormat="0" applyFill="0" applyAlignment="0" applyProtection="0"/>
    <xf numFmtId="0" fontId="6" fillId="29" borderId="316" applyNumberFormat="0" applyFont="0" applyAlignment="0" applyProtection="0"/>
    <xf numFmtId="0" fontId="65" fillId="26" borderId="344" applyNumberFormat="0" applyAlignment="0" applyProtection="0"/>
    <xf numFmtId="0" fontId="61" fillId="13" borderId="323" applyNumberFormat="0" applyAlignment="0" applyProtection="0"/>
    <xf numFmtId="0" fontId="61" fillId="13" borderId="323" applyNumberFormat="0" applyAlignment="0" applyProtection="0"/>
    <xf numFmtId="0" fontId="61" fillId="13" borderId="343" applyNumberFormat="0" applyAlignment="0" applyProtection="0"/>
    <xf numFmtId="0" fontId="6" fillId="29" borderId="336" applyNumberFormat="0" applyFont="0" applyAlignment="0" applyProtection="0"/>
    <xf numFmtId="0" fontId="71" fillId="0" borderId="339" applyNumberFormat="0" applyFill="0" applyAlignment="0" applyProtection="0"/>
    <xf numFmtId="0" fontId="6" fillId="29" borderId="316" applyNumberFormat="0" applyFont="0" applyAlignment="0" applyProtection="0"/>
    <xf numFmtId="0" fontId="59" fillId="26" borderId="333" applyNumberFormat="0" applyAlignment="0" applyProtection="0"/>
    <xf numFmtId="0" fontId="6" fillId="29" borderId="327" applyNumberFormat="0" applyFont="0" applyAlignment="0" applyProtection="0"/>
    <xf numFmtId="0" fontId="71" fillId="0" borderId="345" applyNumberFormat="0" applyFill="0" applyAlignment="0" applyProtection="0"/>
    <xf numFmtId="0" fontId="71" fillId="0" borderId="325" applyNumberFormat="0" applyFill="0" applyAlignment="0" applyProtection="0"/>
    <xf numFmtId="0" fontId="71" fillId="0" borderId="339" applyNumberFormat="0" applyFill="0" applyAlignment="0" applyProtection="0"/>
    <xf numFmtId="0" fontId="59" fillId="26" borderId="323" applyNumberFormat="0" applyAlignment="0" applyProtection="0"/>
    <xf numFmtId="0" fontId="65" fillId="26" borderId="329" applyNumberFormat="0" applyAlignment="0" applyProtection="0"/>
    <xf numFmtId="0" fontId="61" fillId="13" borderId="323" applyNumberFormat="0" applyAlignment="0" applyProtection="0"/>
    <xf numFmtId="0" fontId="65" fillId="26" borderId="324" applyNumberFormat="0" applyAlignment="0" applyProtection="0"/>
    <xf numFmtId="0" fontId="6" fillId="29" borderId="327" applyNumberFormat="0" applyFont="0" applyAlignment="0" applyProtection="0"/>
    <xf numFmtId="0" fontId="6" fillId="29" borderId="332" applyNumberFormat="0" applyFont="0" applyAlignment="0" applyProtection="0"/>
    <xf numFmtId="0" fontId="59" fillId="26" borderId="333" applyNumberFormat="0" applyAlignment="0" applyProtection="0"/>
    <xf numFmtId="0" fontId="6" fillId="29" borderId="341" applyNumberFormat="0" applyFont="0" applyAlignment="0" applyProtection="0"/>
    <xf numFmtId="0" fontId="71" fillId="0" borderId="330" applyNumberFormat="0" applyFill="0" applyAlignment="0" applyProtection="0"/>
    <xf numFmtId="0" fontId="61" fillId="13" borderId="337" applyNumberFormat="0" applyAlignment="0" applyProtection="0"/>
    <xf numFmtId="0" fontId="6" fillId="29" borderId="326" applyNumberFormat="0" applyFont="0" applyAlignment="0" applyProtection="0"/>
    <xf numFmtId="0" fontId="71" fillId="0" borderId="325" applyNumberFormat="0" applyFill="0" applyAlignment="0" applyProtection="0"/>
    <xf numFmtId="0" fontId="59" fillId="26" borderId="328" applyNumberFormat="0" applyAlignment="0" applyProtection="0"/>
    <xf numFmtId="0" fontId="59" fillId="26" borderId="328" applyNumberFormat="0" applyAlignment="0" applyProtection="0"/>
    <xf numFmtId="0" fontId="6" fillId="29" borderId="341" applyNumberFormat="0" applyFont="0" applyAlignment="0" applyProtection="0"/>
    <xf numFmtId="0" fontId="59" fillId="26" borderId="333" applyNumberFormat="0" applyAlignment="0" applyProtection="0"/>
    <xf numFmtId="0" fontId="65" fillId="26" borderId="334" applyNumberFormat="0" applyAlignment="0" applyProtection="0"/>
    <xf numFmtId="0" fontId="71" fillId="0" borderId="339" applyNumberFormat="0" applyFill="0" applyAlignment="0" applyProtection="0"/>
    <xf numFmtId="0" fontId="6" fillId="29" borderId="332" applyNumberFormat="0" applyFont="0" applyAlignment="0" applyProtection="0"/>
    <xf numFmtId="0" fontId="6" fillId="29" borderId="322" applyNumberFormat="0" applyFont="0" applyAlignment="0" applyProtection="0"/>
    <xf numFmtId="0" fontId="61" fillId="13" borderId="328" applyNumberFormat="0" applyAlignment="0" applyProtection="0"/>
    <xf numFmtId="0" fontId="71" fillId="0" borderId="339" applyNumberFormat="0" applyFill="0" applyAlignment="0" applyProtection="0"/>
    <xf numFmtId="0" fontId="59" fillId="26" borderId="333" applyNumberFormat="0" applyAlignment="0" applyProtection="0"/>
    <xf numFmtId="0" fontId="65" fillId="26" borderId="324" applyNumberFormat="0" applyAlignment="0" applyProtection="0"/>
    <xf numFmtId="0" fontId="61" fillId="13" borderId="323" applyNumberFormat="0" applyAlignment="0" applyProtection="0"/>
    <xf numFmtId="0" fontId="6" fillId="29" borderId="332" applyNumberFormat="0" applyFont="0" applyAlignment="0" applyProtection="0"/>
    <xf numFmtId="0" fontId="6" fillId="29" borderId="341" applyNumberFormat="0" applyFont="0" applyAlignment="0" applyProtection="0"/>
    <xf numFmtId="0" fontId="59" fillId="26" borderId="328" applyNumberFormat="0" applyAlignment="0" applyProtection="0"/>
    <xf numFmtId="0" fontId="61" fillId="13" borderId="323" applyNumberFormat="0" applyAlignment="0" applyProtection="0"/>
    <xf numFmtId="0" fontId="61" fillId="13" borderId="333" applyNumberFormat="0" applyAlignment="0" applyProtection="0"/>
    <xf numFmtId="0" fontId="59" fillId="26" borderId="333" applyNumberFormat="0" applyAlignment="0" applyProtection="0"/>
    <xf numFmtId="0" fontId="71" fillId="0" borderId="330" applyNumberFormat="0" applyFill="0" applyAlignment="0" applyProtection="0"/>
    <xf numFmtId="0" fontId="65" fillId="26" borderId="338" applyNumberFormat="0" applyAlignment="0" applyProtection="0"/>
    <xf numFmtId="0" fontId="71" fillId="0" borderId="325" applyNumberFormat="0" applyFill="0" applyAlignment="0" applyProtection="0"/>
    <xf numFmtId="0" fontId="65" fillId="26" borderId="338" applyNumberFormat="0" applyAlignment="0" applyProtection="0"/>
    <xf numFmtId="0" fontId="6" fillId="29" borderId="326" applyNumberFormat="0" applyFont="0" applyAlignment="0" applyProtection="0"/>
    <xf numFmtId="0" fontId="71" fillId="0" borderId="325" applyNumberFormat="0" applyFill="0" applyAlignment="0" applyProtection="0"/>
    <xf numFmtId="0" fontId="65" fillId="26" borderId="324" applyNumberFormat="0" applyAlignment="0" applyProtection="0"/>
    <xf numFmtId="0" fontId="6" fillId="29" borderId="322" applyNumberFormat="0" applyFont="0" applyAlignment="0" applyProtection="0"/>
    <xf numFmtId="0" fontId="71" fillId="0" borderId="325" applyNumberFormat="0" applyFill="0" applyAlignment="0" applyProtection="0"/>
    <xf numFmtId="0" fontId="65" fillId="26" borderId="324" applyNumberFormat="0" applyAlignment="0" applyProtection="0"/>
    <xf numFmtId="0" fontId="65" fillId="26" borderId="338" applyNumberFormat="0" applyAlignment="0" applyProtection="0"/>
    <xf numFmtId="0" fontId="6" fillId="29" borderId="327" applyNumberFormat="0" applyFont="0" applyAlignment="0" applyProtection="0"/>
    <xf numFmtId="0" fontId="65" fillId="26" borderId="334" applyNumberFormat="0" applyAlignment="0" applyProtection="0"/>
    <xf numFmtId="0" fontId="59" fillId="26" borderId="337" applyNumberFormat="0" applyAlignment="0" applyProtection="0"/>
    <xf numFmtId="0" fontId="61" fillId="13" borderId="333" applyNumberFormat="0" applyAlignment="0" applyProtection="0"/>
    <xf numFmtId="0" fontId="61" fillId="13" borderId="333" applyNumberFormat="0" applyAlignment="0" applyProtection="0"/>
    <xf numFmtId="0" fontId="71" fillId="0" borderId="339" applyNumberFormat="0" applyFill="0" applyAlignment="0" applyProtection="0"/>
    <xf numFmtId="0" fontId="61" fillId="13" borderId="328" applyNumberFormat="0" applyAlignment="0" applyProtection="0"/>
    <xf numFmtId="0" fontId="61" fillId="13" borderId="323" applyNumberFormat="0" applyAlignment="0" applyProtection="0"/>
    <xf numFmtId="0" fontId="6" fillId="29" borderId="332" applyNumberFormat="0" applyFont="0" applyAlignment="0" applyProtection="0"/>
    <xf numFmtId="0" fontId="6" fillId="29" borderId="336" applyNumberFormat="0" applyFont="0" applyAlignment="0" applyProtection="0"/>
    <xf numFmtId="0" fontId="59" fillId="26" borderId="333" applyNumberFormat="0" applyAlignment="0" applyProtection="0"/>
    <xf numFmtId="0" fontId="71" fillId="0" borderId="345" applyNumberFormat="0" applyFill="0" applyAlignment="0" applyProtection="0"/>
    <xf numFmtId="0" fontId="6" fillId="29" borderId="322" applyNumberFormat="0" applyFont="0" applyAlignment="0" applyProtection="0"/>
    <xf numFmtId="0" fontId="59" fillId="26" borderId="337" applyNumberFormat="0" applyAlignment="0" applyProtection="0"/>
    <xf numFmtId="0" fontId="65" fillId="26" borderId="344" applyNumberFormat="0" applyAlignment="0" applyProtection="0"/>
    <xf numFmtId="0" fontId="65" fillId="26" borderId="324" applyNumberFormat="0" applyAlignment="0" applyProtection="0"/>
    <xf numFmtId="0" fontId="65" fillId="26" borderId="334" applyNumberFormat="0" applyAlignment="0" applyProtection="0"/>
    <xf numFmtId="0" fontId="71" fillId="0" borderId="345" applyNumberFormat="0" applyFill="0" applyAlignment="0" applyProtection="0"/>
    <xf numFmtId="0" fontId="71" fillId="0" borderId="345" applyNumberFormat="0" applyFill="0" applyAlignment="0" applyProtection="0"/>
    <xf numFmtId="0" fontId="6" fillId="29" borderId="322" applyNumberFormat="0" applyFont="0" applyAlignment="0" applyProtection="0"/>
    <xf numFmtId="0" fontId="61" fillId="13" borderId="337" applyNumberFormat="0" applyAlignment="0" applyProtection="0"/>
    <xf numFmtId="0" fontId="71" fillId="0" borderId="325" applyNumberFormat="0" applyFill="0" applyAlignment="0" applyProtection="0"/>
    <xf numFmtId="0" fontId="59" fillId="26" borderId="343" applyNumberFormat="0" applyAlignment="0" applyProtection="0"/>
    <xf numFmtId="0" fontId="61" fillId="13" borderId="343" applyNumberFormat="0" applyAlignment="0" applyProtection="0"/>
    <xf numFmtId="0" fontId="61" fillId="13" borderId="323" applyNumberFormat="0" applyAlignment="0" applyProtection="0"/>
    <xf numFmtId="0" fontId="6" fillId="29" borderId="322" applyNumberFormat="0" applyFont="0" applyAlignment="0" applyProtection="0"/>
    <xf numFmtId="0" fontId="65" fillId="26" borderId="338" applyNumberFormat="0" applyAlignment="0" applyProtection="0"/>
    <xf numFmtId="0" fontId="59" fillId="26" borderId="323" applyNumberFormat="0" applyAlignment="0" applyProtection="0"/>
    <xf numFmtId="0" fontId="65" fillId="26" borderId="324" applyNumberFormat="0" applyAlignment="0" applyProtection="0"/>
    <xf numFmtId="0" fontId="65" fillId="26" borderId="324" applyNumberFormat="0" applyAlignment="0" applyProtection="0"/>
    <xf numFmtId="0" fontId="59" fillId="26" borderId="328" applyNumberFormat="0" applyAlignment="0" applyProtection="0"/>
    <xf numFmtId="0" fontId="6" fillId="29" borderId="326" applyNumberFormat="0" applyFont="0" applyAlignment="0" applyProtection="0"/>
    <xf numFmtId="0" fontId="61" fillId="13" borderId="333" applyNumberFormat="0" applyAlignment="0" applyProtection="0"/>
    <xf numFmtId="0" fontId="65" fillId="26" borderId="344" applyNumberFormat="0" applyAlignment="0" applyProtection="0"/>
    <xf numFmtId="0" fontId="61" fillId="13" borderId="323" applyNumberFormat="0" applyAlignment="0" applyProtection="0"/>
    <xf numFmtId="0" fontId="59" fillId="26" borderId="323" applyNumberFormat="0" applyAlignment="0" applyProtection="0"/>
    <xf numFmtId="0" fontId="61" fillId="13" borderId="323" applyNumberFormat="0" applyAlignment="0" applyProtection="0"/>
    <xf numFmtId="0" fontId="59" fillId="26" borderId="323" applyNumberFormat="0" applyAlignment="0" applyProtection="0"/>
    <xf numFmtId="0" fontId="71" fillId="0" borderId="330" applyNumberFormat="0" applyFill="0" applyAlignment="0" applyProtection="0"/>
    <xf numFmtId="0" fontId="65" fillId="26" borderId="329" applyNumberFormat="0" applyAlignment="0" applyProtection="0"/>
    <xf numFmtId="0" fontId="71" fillId="0" borderId="330" applyNumberFormat="0" applyFill="0" applyAlignment="0" applyProtection="0"/>
    <xf numFmtId="0" fontId="6" fillId="29" borderId="326" applyNumberFormat="0" applyFont="0" applyAlignment="0" applyProtection="0"/>
    <xf numFmtId="0" fontId="6" fillId="29" borderId="342" applyNumberFormat="0" applyFont="0" applyAlignment="0" applyProtection="0"/>
    <xf numFmtId="0" fontId="65" fillId="26" borderId="334" applyNumberFormat="0" applyAlignment="0" applyProtection="0"/>
    <xf numFmtId="0" fontId="61" fillId="13" borderId="337" applyNumberFormat="0" applyAlignment="0" applyProtection="0"/>
    <xf numFmtId="0" fontId="61" fillId="13" borderId="333" applyNumberFormat="0" applyAlignment="0" applyProtection="0"/>
    <xf numFmtId="0" fontId="71" fillId="0" borderId="325" applyNumberFormat="0" applyFill="0" applyAlignment="0" applyProtection="0"/>
    <xf numFmtId="0" fontId="59" fillId="26" borderId="337" applyNumberFormat="0" applyAlignment="0" applyProtection="0"/>
    <xf numFmtId="0" fontId="6" fillId="29" borderId="341" applyNumberFormat="0" applyFont="0" applyAlignment="0" applyProtection="0"/>
    <xf numFmtId="0" fontId="65" fillId="26" borderId="329" applyNumberFormat="0" applyAlignment="0" applyProtection="0"/>
    <xf numFmtId="0" fontId="59" fillId="26" borderId="333" applyNumberFormat="0" applyAlignment="0" applyProtection="0"/>
    <xf numFmtId="0" fontId="71" fillId="0" borderId="325" applyNumberFormat="0" applyFill="0" applyAlignment="0" applyProtection="0"/>
    <xf numFmtId="0" fontId="59" fillId="26" borderId="337" applyNumberFormat="0" applyAlignment="0" applyProtection="0"/>
    <xf numFmtId="0" fontId="71" fillId="0" borderId="335" applyNumberFormat="0" applyFill="0" applyAlignment="0" applyProtection="0"/>
    <xf numFmtId="0" fontId="59" fillId="26" borderId="337" applyNumberFormat="0" applyAlignment="0" applyProtection="0"/>
    <xf numFmtId="0" fontId="6" fillId="29" borderId="326" applyNumberFormat="0" applyFont="0" applyAlignment="0" applyProtection="0"/>
    <xf numFmtId="0" fontId="65" fillId="26" borderId="334" applyNumberFormat="0" applyAlignment="0" applyProtection="0"/>
    <xf numFmtId="0" fontId="71" fillId="0" borderId="325" applyNumberFormat="0" applyFill="0" applyAlignment="0" applyProtection="0"/>
    <xf numFmtId="0" fontId="61" fillId="13" borderId="337" applyNumberFormat="0" applyAlignment="0" applyProtection="0"/>
    <xf numFmtId="0" fontId="71" fillId="0" borderId="339" applyNumberFormat="0" applyFill="0" applyAlignment="0" applyProtection="0"/>
    <xf numFmtId="0" fontId="59" fillId="26" borderId="337" applyNumberFormat="0" applyAlignment="0" applyProtection="0"/>
    <xf numFmtId="0" fontId="65" fillId="26" borderId="329" applyNumberFormat="0" applyAlignment="0" applyProtection="0"/>
    <xf numFmtId="0" fontId="61" fillId="13" borderId="323" applyNumberFormat="0" applyAlignment="0" applyProtection="0"/>
    <xf numFmtId="0" fontId="59" fillId="26" borderId="323" applyNumberFormat="0" applyAlignment="0" applyProtection="0"/>
    <xf numFmtId="0" fontId="59" fillId="26" borderId="328" applyNumberFormat="0" applyAlignment="0" applyProtection="0"/>
    <xf numFmtId="0" fontId="71" fillId="0" borderId="335" applyNumberFormat="0" applyFill="0" applyAlignment="0" applyProtection="0"/>
    <xf numFmtId="0" fontId="61" fillId="13" borderId="333" applyNumberFormat="0" applyAlignment="0" applyProtection="0"/>
    <xf numFmtId="0" fontId="6" fillId="29" borderId="342" applyNumberFormat="0" applyFont="0" applyAlignment="0" applyProtection="0"/>
    <xf numFmtId="0" fontId="59" fillId="26" borderId="328" applyNumberFormat="0" applyAlignment="0" applyProtection="0"/>
    <xf numFmtId="0" fontId="59" fillId="26" borderId="328" applyNumberFormat="0" applyAlignment="0" applyProtection="0"/>
    <xf numFmtId="0" fontId="59" fillId="26" borderId="328" applyNumberFormat="0" applyAlignment="0" applyProtection="0"/>
    <xf numFmtId="0" fontId="61" fillId="13" borderId="323" applyNumberFormat="0" applyAlignment="0" applyProtection="0"/>
    <xf numFmtId="0" fontId="71" fillId="0" borderId="330" applyNumberFormat="0" applyFill="0" applyAlignment="0" applyProtection="0"/>
    <xf numFmtId="0" fontId="65" fillId="26" borderId="344" applyNumberFormat="0" applyAlignment="0" applyProtection="0"/>
    <xf numFmtId="0" fontId="6" fillId="29" borderId="336" applyNumberFormat="0" applyFont="0" applyAlignment="0" applyProtection="0"/>
    <xf numFmtId="0" fontId="6" fillId="29" borderId="322" applyNumberFormat="0" applyFont="0" applyAlignment="0" applyProtection="0"/>
    <xf numFmtId="0" fontId="61" fillId="13" borderId="328" applyNumberFormat="0" applyAlignment="0" applyProtection="0"/>
    <xf numFmtId="0" fontId="71" fillId="0" borderId="345" applyNumberFormat="0" applyFill="0" applyAlignment="0" applyProtection="0"/>
    <xf numFmtId="0" fontId="65" fillId="26" borderId="324" applyNumberFormat="0" applyAlignment="0" applyProtection="0"/>
    <xf numFmtId="0" fontId="71" fillId="0" borderId="325" applyNumberFormat="0" applyFill="0" applyAlignment="0" applyProtection="0"/>
    <xf numFmtId="0" fontId="65" fillId="26" borderId="344" applyNumberFormat="0" applyAlignment="0" applyProtection="0"/>
    <xf numFmtId="0" fontId="65" fillId="26" borderId="338" applyNumberFormat="0" applyAlignment="0" applyProtection="0"/>
    <xf numFmtId="0" fontId="6" fillId="29" borderId="342" applyNumberFormat="0" applyFont="0" applyAlignment="0" applyProtection="0"/>
    <xf numFmtId="0" fontId="71" fillId="0" borderId="335" applyNumberFormat="0" applyFill="0" applyAlignment="0" applyProtection="0"/>
    <xf numFmtId="0" fontId="71" fillId="0" borderId="325" applyNumberFormat="0" applyFill="0" applyAlignment="0" applyProtection="0"/>
    <xf numFmtId="0" fontId="65" fillId="26" borderId="334" applyNumberFormat="0" applyAlignment="0" applyProtection="0"/>
    <xf numFmtId="0" fontId="6" fillId="29" borderId="322" applyNumberFormat="0" applyFont="0" applyAlignment="0" applyProtection="0"/>
    <xf numFmtId="0" fontId="61" fillId="13" borderId="343" applyNumberFormat="0" applyAlignment="0" applyProtection="0"/>
    <xf numFmtId="0" fontId="61" fillId="13" borderId="323" applyNumberFormat="0" applyAlignment="0" applyProtection="0"/>
    <xf numFmtId="0" fontId="71" fillId="0" borderId="335" applyNumberFormat="0" applyFill="0" applyAlignment="0" applyProtection="0"/>
    <xf numFmtId="0" fontId="59" fillId="26" borderId="323" applyNumberFormat="0" applyAlignment="0" applyProtection="0"/>
    <xf numFmtId="0" fontId="59" fillId="26" borderId="323" applyNumberFormat="0" applyAlignment="0" applyProtection="0"/>
    <xf numFmtId="0" fontId="6" fillId="29" borderId="341" applyNumberFormat="0" applyFont="0" applyAlignment="0" applyProtection="0"/>
    <xf numFmtId="0" fontId="59" fillId="26" borderId="323" applyNumberFormat="0" applyAlignment="0" applyProtection="0"/>
    <xf numFmtId="0" fontId="65" fillId="26" borderId="338" applyNumberFormat="0" applyAlignment="0" applyProtection="0"/>
    <xf numFmtId="0" fontId="71" fillId="0" borderId="325" applyNumberFormat="0" applyFill="0" applyAlignment="0" applyProtection="0"/>
    <xf numFmtId="0" fontId="6" fillId="29" borderId="322" applyNumberFormat="0" applyFont="0" applyAlignment="0" applyProtection="0"/>
    <xf numFmtId="0" fontId="61" fillId="13" borderId="333" applyNumberFormat="0" applyAlignment="0" applyProtection="0"/>
    <xf numFmtId="0" fontId="71" fillId="0" borderId="330" applyNumberFormat="0" applyFill="0" applyAlignment="0" applyProtection="0"/>
    <xf numFmtId="0" fontId="71" fillId="0" borderId="335" applyNumberFormat="0" applyFill="0" applyAlignment="0" applyProtection="0"/>
    <xf numFmtId="0" fontId="71" fillId="0" borderId="345" applyNumberFormat="0" applyFill="0" applyAlignment="0" applyProtection="0"/>
    <xf numFmtId="0" fontId="65" fillId="26" borderId="329" applyNumberFormat="0" applyAlignment="0" applyProtection="0"/>
    <xf numFmtId="0" fontId="65" fillId="26" borderId="334" applyNumberFormat="0" applyAlignment="0" applyProtection="0"/>
    <xf numFmtId="0" fontId="59" fillId="26" borderId="337" applyNumberFormat="0" applyAlignment="0" applyProtection="0"/>
    <xf numFmtId="0" fontId="61" fillId="13" borderId="343" applyNumberFormat="0" applyAlignment="0" applyProtection="0"/>
    <xf numFmtId="0" fontId="61" fillId="13" borderId="323" applyNumberFormat="0" applyAlignment="0" applyProtection="0"/>
    <xf numFmtId="0" fontId="61" fillId="13" borderId="343" applyNumberFormat="0" applyAlignment="0" applyProtection="0"/>
    <xf numFmtId="0" fontId="65" fillId="26" borderId="338" applyNumberFormat="0" applyAlignment="0" applyProtection="0"/>
    <xf numFmtId="0" fontId="61" fillId="13" borderId="333" applyNumberFormat="0" applyAlignment="0" applyProtection="0"/>
    <xf numFmtId="0" fontId="65" fillId="26" borderId="324" applyNumberFormat="0" applyAlignment="0" applyProtection="0"/>
    <xf numFmtId="0" fontId="6" fillId="29" borderId="342" applyNumberFormat="0" applyFont="0" applyAlignment="0" applyProtection="0"/>
    <xf numFmtId="0" fontId="65" fillId="26" borderId="329" applyNumberFormat="0" applyAlignment="0" applyProtection="0"/>
    <xf numFmtId="0" fontId="71" fillId="0" borderId="325" applyNumberFormat="0" applyFill="0" applyAlignment="0" applyProtection="0"/>
    <xf numFmtId="0" fontId="71" fillId="0" borderId="335" applyNumberFormat="0" applyFill="0" applyAlignment="0" applyProtection="0"/>
    <xf numFmtId="0" fontId="59" fillId="26" borderId="333" applyNumberFormat="0" applyAlignment="0" applyProtection="0"/>
    <xf numFmtId="0" fontId="6" fillId="29" borderId="322" applyNumberFormat="0" applyFont="0" applyAlignment="0" applyProtection="0"/>
    <xf numFmtId="0" fontId="61" fillId="13" borderId="343" applyNumberFormat="0" applyAlignment="0" applyProtection="0"/>
    <xf numFmtId="0" fontId="6" fillId="29" borderId="332" applyNumberFormat="0" applyFont="0" applyAlignment="0" applyProtection="0"/>
    <xf numFmtId="0" fontId="61" fillId="13" borderId="343" applyNumberFormat="0" applyAlignment="0" applyProtection="0"/>
    <xf numFmtId="0" fontId="59" fillId="26" borderId="323" applyNumberFormat="0" applyAlignment="0" applyProtection="0"/>
    <xf numFmtId="0" fontId="59" fillId="26" borderId="328" applyNumberFormat="0" applyAlignment="0" applyProtection="0"/>
    <xf numFmtId="0" fontId="59" fillId="26" borderId="323" applyNumberFormat="0" applyAlignment="0" applyProtection="0"/>
    <xf numFmtId="0" fontId="61" fillId="13" borderId="323" applyNumberFormat="0" applyAlignment="0" applyProtection="0"/>
    <xf numFmtId="0" fontId="65" fillId="26" borderId="344" applyNumberFormat="0" applyAlignment="0" applyProtection="0"/>
    <xf numFmtId="0" fontId="61" fillId="13" borderId="323" applyNumberFormat="0" applyAlignment="0" applyProtection="0"/>
    <xf numFmtId="0" fontId="61" fillId="13" borderId="323" applyNumberFormat="0" applyAlignment="0" applyProtection="0"/>
    <xf numFmtId="0" fontId="59" fillId="26" borderId="323" applyNumberFormat="0" applyAlignment="0" applyProtection="0"/>
    <xf numFmtId="0" fontId="65" fillId="26" borderId="338" applyNumberFormat="0" applyAlignment="0" applyProtection="0"/>
    <xf numFmtId="0" fontId="65" fillId="26" borderId="329" applyNumberFormat="0" applyAlignment="0" applyProtection="0"/>
    <xf numFmtId="0" fontId="65" fillId="26" borderId="329" applyNumberFormat="0" applyAlignment="0" applyProtection="0"/>
    <xf numFmtId="0" fontId="6" fillId="29" borderId="341" applyNumberFormat="0" applyFont="0" applyAlignment="0" applyProtection="0"/>
    <xf numFmtId="0" fontId="6" fillId="29" borderId="326" applyNumberFormat="0" applyFont="0" applyAlignment="0" applyProtection="0"/>
    <xf numFmtId="0" fontId="59" fillId="26" borderId="328" applyNumberFormat="0" applyAlignment="0" applyProtection="0"/>
    <xf numFmtId="0" fontId="65" fillId="26" borderId="338" applyNumberFormat="0" applyAlignment="0" applyProtection="0"/>
    <xf numFmtId="0" fontId="65" fillId="26" borderId="344" applyNumberFormat="0" applyAlignment="0" applyProtection="0"/>
    <xf numFmtId="0" fontId="61" fillId="13" borderId="343" applyNumberFormat="0" applyAlignment="0" applyProtection="0"/>
    <xf numFmtId="0" fontId="65" fillId="26" borderId="334" applyNumberFormat="0" applyAlignment="0" applyProtection="0"/>
    <xf numFmtId="0" fontId="6" fillId="29" borderId="341" applyNumberFormat="0" applyFont="0" applyAlignment="0" applyProtection="0"/>
    <xf numFmtId="0" fontId="59" fillId="26" borderId="328" applyNumberFormat="0" applyAlignment="0" applyProtection="0"/>
    <xf numFmtId="0" fontId="59" fillId="26" borderId="343" applyNumberFormat="0" applyAlignment="0" applyProtection="0"/>
    <xf numFmtId="0" fontId="61" fillId="13" borderId="328" applyNumberFormat="0" applyAlignment="0" applyProtection="0"/>
    <xf numFmtId="0" fontId="65" fillId="26" borderId="324" applyNumberFormat="0" applyAlignment="0" applyProtection="0"/>
    <xf numFmtId="0" fontId="71" fillId="0" borderId="325" applyNumberFormat="0" applyFill="0" applyAlignment="0" applyProtection="0"/>
    <xf numFmtId="0" fontId="71" fillId="0" borderId="330" applyNumberFormat="0" applyFill="0" applyAlignment="0" applyProtection="0"/>
    <xf numFmtId="0" fontId="61" fillId="13" borderId="343" applyNumberFormat="0" applyAlignment="0" applyProtection="0"/>
    <xf numFmtId="0" fontId="71" fillId="0" borderId="339" applyNumberFormat="0" applyFill="0" applyAlignment="0" applyProtection="0"/>
    <xf numFmtId="0" fontId="6" fillId="29" borderId="326" applyNumberFormat="0" applyFont="0" applyAlignment="0" applyProtection="0"/>
    <xf numFmtId="0" fontId="71" fillId="0" borderId="335" applyNumberFormat="0" applyFill="0" applyAlignment="0" applyProtection="0"/>
    <xf numFmtId="0" fontId="65" fillId="26" borderId="324" applyNumberFormat="0" applyAlignment="0" applyProtection="0"/>
    <xf numFmtId="0" fontId="71" fillId="0" borderId="335" applyNumberFormat="0" applyFill="0" applyAlignment="0" applyProtection="0"/>
    <xf numFmtId="0" fontId="65" fillId="26" borderId="324" applyNumberFormat="0" applyAlignment="0" applyProtection="0"/>
    <xf numFmtId="0" fontId="61" fillId="13" borderId="343" applyNumberFormat="0" applyAlignment="0" applyProtection="0"/>
    <xf numFmtId="0" fontId="71" fillId="0" borderId="325" applyNumberFormat="0" applyFill="0" applyAlignment="0" applyProtection="0"/>
    <xf numFmtId="0" fontId="59" fillId="26" borderId="323" applyNumberFormat="0" applyAlignment="0" applyProtection="0"/>
    <xf numFmtId="0" fontId="59" fillId="26" borderId="333" applyNumberFormat="0" applyAlignment="0" applyProtection="0"/>
    <xf numFmtId="0" fontId="59" fillId="26" borderId="343" applyNumberFormat="0" applyAlignment="0" applyProtection="0"/>
    <xf numFmtId="0" fontId="65" fillId="26" borderId="334" applyNumberFormat="0" applyAlignment="0" applyProtection="0"/>
    <xf numFmtId="0" fontId="6" fillId="29" borderId="342" applyNumberFormat="0" applyFont="0" applyAlignment="0" applyProtection="0"/>
    <xf numFmtId="0" fontId="65" fillId="26" borderId="334" applyNumberFormat="0" applyAlignment="0" applyProtection="0"/>
    <xf numFmtId="0" fontId="65" fillId="26" borderId="338" applyNumberFormat="0" applyAlignment="0" applyProtection="0"/>
    <xf numFmtId="0" fontId="59" fillId="26" borderId="343" applyNumberFormat="0" applyAlignment="0" applyProtection="0"/>
    <xf numFmtId="0" fontId="59" fillId="26" borderId="343" applyNumberFormat="0" applyAlignment="0" applyProtection="0"/>
    <xf numFmtId="0" fontId="65" fillId="26" borderId="324" applyNumberFormat="0" applyAlignment="0" applyProtection="0"/>
    <xf numFmtId="0" fontId="65" fillId="26" borderId="329" applyNumberFormat="0" applyAlignment="0" applyProtection="0"/>
    <xf numFmtId="0" fontId="71" fillId="0" borderId="335" applyNumberFormat="0" applyFill="0" applyAlignment="0" applyProtection="0"/>
    <xf numFmtId="0" fontId="71" fillId="0" borderId="345" applyNumberFormat="0" applyFill="0" applyAlignment="0" applyProtection="0"/>
    <xf numFmtId="0" fontId="71" fillId="0" borderId="345" applyNumberFormat="0" applyFill="0" applyAlignment="0" applyProtection="0"/>
    <xf numFmtId="0" fontId="65" fillId="26" borderId="334" applyNumberFormat="0" applyAlignment="0" applyProtection="0"/>
    <xf numFmtId="0" fontId="59" fillId="26" borderId="328" applyNumberFormat="0" applyAlignment="0" applyProtection="0"/>
    <xf numFmtId="0" fontId="6" fillId="29" borderId="322" applyNumberFormat="0" applyFont="0" applyAlignment="0" applyProtection="0"/>
    <xf numFmtId="0" fontId="6" fillId="29" borderId="326" applyNumberFormat="0" applyFont="0" applyAlignment="0" applyProtection="0"/>
    <xf numFmtId="0" fontId="6" fillId="29" borderId="327" applyNumberFormat="0" applyFont="0" applyAlignment="0" applyProtection="0"/>
    <xf numFmtId="0" fontId="65" fillId="26" borderId="338" applyNumberFormat="0" applyAlignment="0" applyProtection="0"/>
    <xf numFmtId="0" fontId="61" fillId="13" borderId="323" applyNumberFormat="0" applyAlignment="0" applyProtection="0"/>
    <xf numFmtId="0" fontId="59" fillId="26" borderId="337" applyNumberFormat="0" applyAlignment="0" applyProtection="0"/>
    <xf numFmtId="0" fontId="6" fillId="29" borderId="326" applyNumberFormat="0" applyFont="0" applyAlignment="0" applyProtection="0"/>
    <xf numFmtId="0" fontId="65" fillId="26" borderId="338" applyNumberFormat="0" applyAlignment="0" applyProtection="0"/>
    <xf numFmtId="0" fontId="71" fillId="0" borderId="339" applyNumberFormat="0" applyFill="0" applyAlignment="0" applyProtection="0"/>
    <xf numFmtId="0" fontId="71" fillId="0" borderId="339" applyNumberFormat="0" applyFill="0" applyAlignment="0" applyProtection="0"/>
    <xf numFmtId="0" fontId="59" fillId="26" borderId="328" applyNumberFormat="0" applyAlignment="0" applyProtection="0"/>
    <xf numFmtId="0" fontId="6" fillId="29" borderId="322" applyNumberFormat="0" applyFont="0" applyAlignment="0" applyProtection="0"/>
    <xf numFmtId="0" fontId="61" fillId="13" borderId="333" applyNumberFormat="0" applyAlignment="0" applyProtection="0"/>
    <xf numFmtId="0" fontId="61" fillId="13" borderId="343" applyNumberFormat="0" applyAlignment="0" applyProtection="0"/>
    <xf numFmtId="0" fontId="71" fillId="0" borderId="325" applyNumberFormat="0" applyFill="0" applyAlignment="0" applyProtection="0"/>
    <xf numFmtId="0" fontId="59" fillId="26" borderId="328" applyNumberFormat="0" applyAlignment="0" applyProtection="0"/>
    <xf numFmtId="0" fontId="6" fillId="29" borderId="341" applyNumberFormat="0" applyFont="0" applyAlignment="0" applyProtection="0"/>
    <xf numFmtId="0" fontId="65" fillId="26" borderId="338" applyNumberFormat="0" applyAlignment="0" applyProtection="0"/>
    <xf numFmtId="0" fontId="61" fillId="13" borderId="328" applyNumberFormat="0" applyAlignment="0" applyProtection="0"/>
    <xf numFmtId="0" fontId="71" fillId="0" borderId="325" applyNumberFormat="0" applyFill="0" applyAlignment="0" applyProtection="0"/>
    <xf numFmtId="0" fontId="65" fillId="26" borderId="344" applyNumberFormat="0" applyAlignment="0" applyProtection="0"/>
    <xf numFmtId="0" fontId="71" fillId="0" borderId="330" applyNumberFormat="0" applyFill="0" applyAlignment="0" applyProtection="0"/>
    <xf numFmtId="0" fontId="65" fillId="26" borderId="334" applyNumberFormat="0" applyAlignment="0" applyProtection="0"/>
    <xf numFmtId="0" fontId="65" fillId="26" borderId="334" applyNumberFormat="0" applyAlignment="0" applyProtection="0"/>
    <xf numFmtId="0" fontId="61" fillId="13" borderId="323" applyNumberFormat="0" applyAlignment="0" applyProtection="0"/>
    <xf numFmtId="0" fontId="6" fillId="29" borderId="322" applyNumberFormat="0" applyFont="0" applyAlignment="0" applyProtection="0"/>
    <xf numFmtId="0" fontId="65" fillId="26" borderId="338" applyNumberFormat="0" applyAlignment="0" applyProtection="0"/>
    <xf numFmtId="0" fontId="71" fillId="0" borderId="345" applyNumberFormat="0" applyFill="0" applyAlignment="0" applyProtection="0"/>
    <xf numFmtId="0" fontId="71" fillId="0" borderId="339" applyNumberFormat="0" applyFill="0" applyAlignment="0" applyProtection="0"/>
    <xf numFmtId="0" fontId="65" fillId="26" borderId="334" applyNumberFormat="0" applyAlignment="0" applyProtection="0"/>
    <xf numFmtId="0" fontId="59" fillId="26" borderId="328" applyNumberFormat="0" applyAlignment="0" applyProtection="0"/>
    <xf numFmtId="0" fontId="59" fillId="26" borderId="333" applyNumberFormat="0" applyAlignment="0" applyProtection="0"/>
    <xf numFmtId="0" fontId="71" fillId="0" borderId="325" applyNumberFormat="0" applyFill="0" applyAlignment="0" applyProtection="0"/>
    <xf numFmtId="0" fontId="71" fillId="0" borderId="335" applyNumberFormat="0" applyFill="0" applyAlignment="0" applyProtection="0"/>
    <xf numFmtId="0" fontId="71" fillId="0" borderId="345" applyNumberFormat="0" applyFill="0" applyAlignment="0" applyProtection="0"/>
    <xf numFmtId="0" fontId="65" fillId="26" borderId="334" applyNumberFormat="0" applyAlignment="0" applyProtection="0"/>
    <xf numFmtId="0" fontId="65" fillId="26" borderId="329" applyNumberFormat="0" applyAlignment="0" applyProtection="0"/>
    <xf numFmtId="0" fontId="6" fillId="29" borderId="326" applyNumberFormat="0" applyFont="0" applyAlignment="0" applyProtection="0"/>
    <xf numFmtId="0" fontId="6" fillId="29" borderId="322" applyNumberFormat="0" applyFont="0" applyAlignment="0" applyProtection="0"/>
    <xf numFmtId="0" fontId="6" fillId="29" borderId="326" applyNumberFormat="0" applyFont="0" applyAlignment="0" applyProtection="0"/>
    <xf numFmtId="0" fontId="71" fillId="0" borderId="325" applyNumberFormat="0" applyFill="0" applyAlignment="0" applyProtection="0"/>
    <xf numFmtId="0" fontId="59" fillId="26" borderId="343" applyNumberFormat="0" applyAlignment="0" applyProtection="0"/>
    <xf numFmtId="0" fontId="65" fillId="26" borderId="334" applyNumberFormat="0" applyAlignment="0" applyProtection="0"/>
    <xf numFmtId="0" fontId="6" fillId="29" borderId="322" applyNumberFormat="0" applyFont="0" applyAlignment="0" applyProtection="0"/>
    <xf numFmtId="0" fontId="71" fillId="0" borderId="339" applyNumberFormat="0" applyFill="0" applyAlignment="0" applyProtection="0"/>
    <xf numFmtId="0" fontId="6" fillId="29" borderId="342" applyNumberFormat="0" applyFont="0" applyAlignment="0" applyProtection="0"/>
    <xf numFmtId="0" fontId="6" fillId="29" borderId="332" applyNumberFormat="0" applyFont="0" applyAlignment="0" applyProtection="0"/>
    <xf numFmtId="0" fontId="65" fillId="26" borderId="324" applyNumberFormat="0" applyAlignment="0" applyProtection="0"/>
    <xf numFmtId="0" fontId="65" fillId="26" borderId="324" applyNumberFormat="0" applyAlignment="0" applyProtection="0"/>
    <xf numFmtId="0" fontId="65" fillId="26" borderId="344" applyNumberFormat="0" applyAlignment="0" applyProtection="0"/>
    <xf numFmtId="0" fontId="61" fillId="13" borderId="323" applyNumberFormat="0" applyAlignment="0" applyProtection="0"/>
    <xf numFmtId="0" fontId="71" fillId="0" borderId="325" applyNumberFormat="0" applyFill="0" applyAlignment="0" applyProtection="0"/>
    <xf numFmtId="0" fontId="65" fillId="26" borderId="324" applyNumberFormat="0" applyAlignment="0" applyProtection="0"/>
    <xf numFmtId="0" fontId="61" fillId="13" borderId="337" applyNumberFormat="0" applyAlignment="0" applyProtection="0"/>
    <xf numFmtId="0" fontId="59" fillId="26" borderId="333" applyNumberFormat="0" applyAlignment="0" applyProtection="0"/>
    <xf numFmtId="0" fontId="71" fillId="0" borderId="335" applyNumberFormat="0" applyFill="0" applyAlignment="0" applyProtection="0"/>
    <xf numFmtId="0" fontId="6" fillId="29" borderId="326" applyNumberFormat="0" applyFont="0" applyAlignment="0" applyProtection="0"/>
    <xf numFmtId="0" fontId="71" fillId="0" borderId="325" applyNumberFormat="0" applyFill="0" applyAlignment="0" applyProtection="0"/>
    <xf numFmtId="0" fontId="59" fillId="26" borderId="323" applyNumberFormat="0" applyAlignment="0" applyProtection="0"/>
    <xf numFmtId="0" fontId="65" fillId="26" borderId="338" applyNumberFormat="0" applyAlignment="0" applyProtection="0"/>
    <xf numFmtId="0" fontId="59" fillId="26" borderId="337" applyNumberFormat="0" applyAlignment="0" applyProtection="0"/>
    <xf numFmtId="0" fontId="65" fillId="26" borderId="334" applyNumberFormat="0" applyAlignment="0" applyProtection="0"/>
    <xf numFmtId="0" fontId="61" fillId="13" borderId="333" applyNumberFormat="0" applyAlignment="0" applyProtection="0"/>
    <xf numFmtId="0" fontId="61" fillId="13" borderId="337" applyNumberFormat="0" applyAlignment="0" applyProtection="0"/>
    <xf numFmtId="0" fontId="71" fillId="0" borderId="345" applyNumberFormat="0" applyFill="0" applyAlignment="0" applyProtection="0"/>
    <xf numFmtId="0" fontId="65" fillId="26" borderId="344" applyNumberFormat="0" applyAlignment="0" applyProtection="0"/>
    <xf numFmtId="0" fontId="61" fillId="13" borderId="333" applyNumberFormat="0" applyAlignment="0" applyProtection="0"/>
    <xf numFmtId="0" fontId="71" fillId="0" borderId="330" applyNumberFormat="0" applyFill="0" applyAlignment="0" applyProtection="0"/>
    <xf numFmtId="0" fontId="71" fillId="0" borderId="335" applyNumberFormat="0" applyFill="0" applyAlignment="0" applyProtection="0"/>
    <xf numFmtId="0" fontId="65" fillId="26" borderId="334" applyNumberFormat="0" applyAlignment="0" applyProtection="0"/>
    <xf numFmtId="0" fontId="6" fillId="29" borderId="341" applyNumberFormat="0" applyFont="0" applyAlignment="0" applyProtection="0"/>
    <xf numFmtId="0" fontId="65" fillId="26" borderId="334" applyNumberFormat="0" applyAlignment="0" applyProtection="0"/>
    <xf numFmtId="0" fontId="65" fillId="26" borderId="324" applyNumberFormat="0" applyAlignment="0" applyProtection="0"/>
    <xf numFmtId="0" fontId="59" fillId="26" borderId="333" applyNumberFormat="0" applyAlignment="0" applyProtection="0"/>
    <xf numFmtId="0" fontId="61" fillId="13" borderId="343" applyNumberFormat="0" applyAlignment="0" applyProtection="0"/>
    <xf numFmtId="0" fontId="65" fillId="26" borderId="334" applyNumberFormat="0" applyAlignment="0" applyProtection="0"/>
    <xf numFmtId="0" fontId="6" fillId="29" borderId="342" applyNumberFormat="0" applyFont="0" applyAlignment="0" applyProtection="0"/>
    <xf numFmtId="0" fontId="59" fillId="26" borderId="323" applyNumberFormat="0" applyAlignment="0" applyProtection="0"/>
    <xf numFmtId="0" fontId="59" fillId="26" borderId="333" applyNumberFormat="0" applyAlignment="0" applyProtection="0"/>
    <xf numFmtId="0" fontId="59" fillId="26" borderId="337" applyNumberFormat="0" applyAlignment="0" applyProtection="0"/>
    <xf numFmtId="0" fontId="71" fillId="0" borderId="325" applyNumberFormat="0" applyFill="0" applyAlignment="0" applyProtection="0"/>
    <xf numFmtId="0" fontId="65" fillId="26" borderId="324" applyNumberFormat="0" applyAlignment="0" applyProtection="0"/>
    <xf numFmtId="0" fontId="65" fillId="26" borderId="338" applyNumberFormat="0" applyAlignment="0" applyProtection="0"/>
    <xf numFmtId="0" fontId="6" fillId="29" borderId="326" applyNumberFormat="0" applyFont="0" applyAlignment="0" applyProtection="0"/>
    <xf numFmtId="0" fontId="59" fillId="26" borderId="328" applyNumberFormat="0" applyAlignment="0" applyProtection="0"/>
    <xf numFmtId="0" fontId="61" fillId="13" borderId="333" applyNumberFormat="0" applyAlignment="0" applyProtection="0"/>
    <xf numFmtId="0" fontId="6" fillId="29" borderId="327" applyNumberFormat="0" applyFont="0" applyAlignment="0" applyProtection="0"/>
    <xf numFmtId="0" fontId="6" fillId="29" borderId="326" applyNumberFormat="0" applyFont="0" applyAlignment="0" applyProtection="0"/>
    <xf numFmtId="0" fontId="59" fillId="26" borderId="337" applyNumberFormat="0" applyAlignment="0" applyProtection="0"/>
    <xf numFmtId="0" fontId="65" fillId="26" borderId="324" applyNumberFormat="0" applyAlignment="0" applyProtection="0"/>
    <xf numFmtId="0" fontId="6" fillId="29" borderId="326" applyNumberFormat="0" applyFont="0" applyAlignment="0" applyProtection="0"/>
    <xf numFmtId="0" fontId="6" fillId="29" borderId="327" applyNumberFormat="0" applyFont="0" applyAlignment="0" applyProtection="0"/>
    <xf numFmtId="0" fontId="71" fillId="0" borderId="325" applyNumberFormat="0" applyFill="0" applyAlignment="0" applyProtection="0"/>
    <xf numFmtId="0" fontId="61" fillId="13" borderId="328" applyNumberFormat="0" applyAlignment="0" applyProtection="0"/>
    <xf numFmtId="0" fontId="65" fillId="26" borderId="329" applyNumberFormat="0" applyAlignment="0" applyProtection="0"/>
    <xf numFmtId="0" fontId="59" fillId="26" borderId="328" applyNumberFormat="0" applyAlignment="0" applyProtection="0"/>
    <xf numFmtId="0" fontId="59" fillId="26" borderId="337" applyNumberFormat="0" applyAlignment="0" applyProtection="0"/>
    <xf numFmtId="0" fontId="61" fillId="13" borderId="328" applyNumberFormat="0" applyAlignment="0" applyProtection="0"/>
    <xf numFmtId="0" fontId="61" fillId="13" borderId="333" applyNumberFormat="0" applyAlignment="0" applyProtection="0"/>
    <xf numFmtId="0" fontId="71" fillId="0" borderId="330" applyNumberFormat="0" applyFill="0" applyAlignment="0" applyProtection="0"/>
    <xf numFmtId="0" fontId="61" fillId="13" borderId="323" applyNumberFormat="0" applyAlignment="0" applyProtection="0"/>
    <xf numFmtId="0" fontId="61" fillId="13" borderId="337" applyNumberFormat="0" applyAlignment="0" applyProtection="0"/>
    <xf numFmtId="0" fontId="65" fillId="26" borderId="334" applyNumberFormat="0" applyAlignment="0" applyProtection="0"/>
    <xf numFmtId="0" fontId="61" fillId="13" borderId="323" applyNumberFormat="0" applyAlignment="0" applyProtection="0"/>
    <xf numFmtId="0" fontId="65" fillId="26" borderId="338" applyNumberFormat="0" applyAlignment="0" applyProtection="0"/>
    <xf numFmtId="0" fontId="65" fillId="26" borderId="338" applyNumberFormat="0" applyAlignment="0" applyProtection="0"/>
    <xf numFmtId="0" fontId="61" fillId="13" borderId="333" applyNumberFormat="0" applyAlignment="0" applyProtection="0"/>
    <xf numFmtId="0" fontId="6" fillId="29" borderId="322" applyNumberFormat="0" applyFont="0" applyAlignment="0" applyProtection="0"/>
    <xf numFmtId="0" fontId="6" fillId="29" borderId="327" applyNumberFormat="0" applyFont="0" applyAlignment="0" applyProtection="0"/>
    <xf numFmtId="0" fontId="61" fillId="13" borderId="333" applyNumberFormat="0" applyAlignment="0" applyProtection="0"/>
    <xf numFmtId="0" fontId="71" fillId="0" borderId="335" applyNumberFormat="0" applyFill="0" applyAlignment="0" applyProtection="0"/>
    <xf numFmtId="0" fontId="6" fillId="29" borderId="332" applyNumberFormat="0" applyFont="0" applyAlignment="0" applyProtection="0"/>
    <xf numFmtId="0" fontId="65" fillId="26" borderId="338" applyNumberFormat="0" applyAlignment="0" applyProtection="0"/>
    <xf numFmtId="0" fontId="59" fillId="26" borderId="328" applyNumberFormat="0" applyAlignment="0" applyProtection="0"/>
    <xf numFmtId="0" fontId="6" fillId="29" borderId="332" applyNumberFormat="0" applyFont="0" applyAlignment="0" applyProtection="0"/>
    <xf numFmtId="0" fontId="61" fillId="13" borderId="337" applyNumberFormat="0" applyAlignment="0" applyProtection="0"/>
    <xf numFmtId="0" fontId="71" fillId="0" borderId="345" applyNumberFormat="0" applyFill="0" applyAlignment="0" applyProtection="0"/>
    <xf numFmtId="0" fontId="6" fillId="29" borderId="327" applyNumberFormat="0" applyFont="0" applyAlignment="0" applyProtection="0"/>
    <xf numFmtId="0" fontId="61" fillId="13" borderId="333" applyNumberFormat="0" applyAlignment="0" applyProtection="0"/>
    <xf numFmtId="0" fontId="61" fillId="13" borderId="323" applyNumberFormat="0" applyAlignment="0" applyProtection="0"/>
    <xf numFmtId="0" fontId="65" fillId="26" borderId="329" applyNumberFormat="0" applyAlignment="0" applyProtection="0"/>
    <xf numFmtId="0" fontId="59" fillId="26" borderId="343" applyNumberFormat="0" applyAlignment="0" applyProtection="0"/>
    <xf numFmtId="0" fontId="61" fillId="13" borderId="323" applyNumberFormat="0" applyAlignment="0" applyProtection="0"/>
    <xf numFmtId="0" fontId="59" fillId="26" borderId="343" applyNumberFormat="0" applyAlignment="0" applyProtection="0"/>
    <xf numFmtId="0" fontId="61" fillId="13" borderId="328" applyNumberFormat="0" applyAlignment="0" applyProtection="0"/>
    <xf numFmtId="0" fontId="61" fillId="13" borderId="323" applyNumberFormat="0" applyAlignment="0" applyProtection="0"/>
    <xf numFmtId="0" fontId="65" fillId="26" borderId="324" applyNumberFormat="0" applyAlignment="0" applyProtection="0"/>
    <xf numFmtId="0" fontId="6" fillId="29" borderId="326" applyNumberFormat="0" applyFont="0" applyAlignment="0" applyProtection="0"/>
    <xf numFmtId="0" fontId="6" fillId="29" borderId="342" applyNumberFormat="0" applyFont="0" applyAlignment="0" applyProtection="0"/>
    <xf numFmtId="0" fontId="65" fillId="26" borderId="334" applyNumberFormat="0" applyAlignment="0" applyProtection="0"/>
    <xf numFmtId="0" fontId="61" fillId="13" borderId="337" applyNumberFormat="0" applyAlignment="0" applyProtection="0"/>
    <xf numFmtId="0" fontId="61" fillId="13" borderId="333" applyNumberFormat="0" applyAlignment="0" applyProtection="0"/>
    <xf numFmtId="0" fontId="71" fillId="0" borderId="345" applyNumberFormat="0" applyFill="0" applyAlignment="0" applyProtection="0"/>
    <xf numFmtId="0" fontId="6" fillId="29" borderId="332" applyNumberFormat="0" applyFont="0" applyAlignment="0" applyProtection="0"/>
    <xf numFmtId="0" fontId="6" fillId="29" borderId="327" applyNumberFormat="0" applyFont="0" applyAlignment="0" applyProtection="0"/>
    <xf numFmtId="0" fontId="61" fillId="13" borderId="323" applyNumberFormat="0" applyAlignment="0" applyProtection="0"/>
    <xf numFmtId="0" fontId="71" fillId="0" borderId="339" applyNumberFormat="0" applyFill="0" applyAlignment="0" applyProtection="0"/>
    <xf numFmtId="0" fontId="71" fillId="0" borderId="339" applyNumberFormat="0" applyFill="0" applyAlignment="0" applyProtection="0"/>
    <xf numFmtId="0" fontId="61" fillId="13" borderId="328" applyNumberFormat="0" applyAlignment="0" applyProtection="0"/>
    <xf numFmtId="0" fontId="71" fillId="0" borderId="339" applyNumberFormat="0" applyFill="0" applyAlignment="0" applyProtection="0"/>
    <xf numFmtId="0" fontId="6" fillId="29" borderId="332" applyNumberFormat="0" applyFont="0" applyAlignment="0" applyProtection="0"/>
    <xf numFmtId="0" fontId="6" fillId="29" borderId="322" applyNumberFormat="0" applyFont="0" applyAlignment="0" applyProtection="0"/>
    <xf numFmtId="0" fontId="61" fillId="13" borderId="333" applyNumberFormat="0" applyAlignment="0" applyProtection="0"/>
    <xf numFmtId="0" fontId="61" fillId="13" borderId="333" applyNumberFormat="0" applyAlignment="0" applyProtection="0"/>
    <xf numFmtId="0" fontId="65" fillId="26" borderId="329" applyNumberFormat="0" applyAlignment="0" applyProtection="0"/>
    <xf numFmtId="0" fontId="71" fillId="0" borderId="325" applyNumberFormat="0" applyFill="0" applyAlignment="0" applyProtection="0"/>
    <xf numFmtId="0" fontId="65" fillId="26" borderId="329" applyNumberFormat="0" applyAlignment="0" applyProtection="0"/>
    <xf numFmtId="0" fontId="6" fillId="29" borderId="336" applyNumberFormat="0" applyFont="0" applyAlignment="0" applyProtection="0"/>
    <xf numFmtId="0" fontId="6" fillId="29" borderId="336" applyNumberFormat="0" applyFont="0" applyAlignment="0" applyProtection="0"/>
    <xf numFmtId="0" fontId="61" fillId="13" borderId="323" applyNumberFormat="0" applyAlignment="0" applyProtection="0"/>
    <xf numFmtId="0" fontId="65" fillId="26" borderId="344" applyNumberFormat="0" applyAlignment="0" applyProtection="0"/>
    <xf numFmtId="0" fontId="71" fillId="0" borderId="325" applyNumberFormat="0" applyFill="0" applyAlignment="0" applyProtection="0"/>
    <xf numFmtId="0" fontId="6" fillId="29" borderId="341" applyNumberFormat="0" applyFont="0" applyAlignment="0" applyProtection="0"/>
    <xf numFmtId="0" fontId="59" fillId="26" borderId="343" applyNumberFormat="0" applyAlignment="0" applyProtection="0"/>
    <xf numFmtId="0" fontId="59" fillId="26" borderId="323" applyNumberFormat="0" applyAlignment="0" applyProtection="0"/>
    <xf numFmtId="0" fontId="6" fillId="29" borderId="322" applyNumberFormat="0" applyFont="0" applyAlignment="0" applyProtection="0"/>
    <xf numFmtId="0" fontId="59" fillId="26" borderId="323" applyNumberFormat="0" applyAlignment="0" applyProtection="0"/>
    <xf numFmtId="0" fontId="59" fillId="26" borderId="323" applyNumberFormat="0" applyAlignment="0" applyProtection="0"/>
    <xf numFmtId="0" fontId="71" fillId="0" borderId="325" applyNumberFormat="0" applyFill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65" fillId="26" borderId="329" applyNumberFormat="0" applyAlignment="0" applyProtection="0"/>
    <xf numFmtId="0" fontId="71" fillId="0" borderId="339" applyNumberFormat="0" applyFill="0" applyAlignment="0" applyProtection="0"/>
    <xf numFmtId="0" fontId="65" fillId="26" borderId="329" applyNumberFormat="0" applyAlignment="0" applyProtection="0"/>
    <xf numFmtId="0" fontId="6" fillId="29" borderId="336" applyNumberFormat="0" applyFont="0" applyAlignment="0" applyProtection="0"/>
    <xf numFmtId="0" fontId="59" fillId="26" borderId="337" applyNumberFormat="0" applyAlignment="0" applyProtection="0"/>
    <xf numFmtId="0" fontId="65" fillId="26" borderId="338" applyNumberFormat="0" applyAlignment="0" applyProtection="0"/>
    <xf numFmtId="0" fontId="71" fillId="0" borderId="339" applyNumberFormat="0" applyFill="0" applyAlignment="0" applyProtection="0"/>
    <xf numFmtId="0" fontId="71" fillId="0" borderId="339" applyNumberFormat="0" applyFill="0" applyAlignment="0" applyProtection="0"/>
    <xf numFmtId="0" fontId="61" fillId="13" borderId="337" applyNumberFormat="0" applyAlignment="0" applyProtection="0"/>
    <xf numFmtId="0" fontId="59" fillId="26" borderId="333" applyNumberFormat="0" applyAlignment="0" applyProtection="0"/>
    <xf numFmtId="0" fontId="6" fillId="29" borderId="322" applyNumberFormat="0" applyFont="0" applyAlignment="0" applyProtection="0"/>
    <xf numFmtId="0" fontId="71" fillId="0" borderId="325" applyNumberFormat="0" applyFill="0" applyAlignment="0" applyProtection="0"/>
    <xf numFmtId="0" fontId="61" fillId="13" borderId="337" applyNumberFormat="0" applyAlignment="0" applyProtection="0"/>
    <xf numFmtId="0" fontId="61" fillId="13" borderId="333" applyNumberFormat="0" applyAlignment="0" applyProtection="0"/>
    <xf numFmtId="0" fontId="59" fillId="26" borderId="337" applyNumberFormat="0" applyAlignment="0" applyProtection="0"/>
    <xf numFmtId="0" fontId="59" fillId="26" borderId="323" applyNumberFormat="0" applyAlignment="0" applyProtection="0"/>
    <xf numFmtId="0" fontId="71" fillId="0" borderId="330" applyNumberFormat="0" applyFill="0" applyAlignment="0" applyProtection="0"/>
    <xf numFmtId="0" fontId="71" fillId="0" borderId="339" applyNumberFormat="0" applyFill="0" applyAlignment="0" applyProtection="0"/>
    <xf numFmtId="0" fontId="71" fillId="0" borderId="325" applyNumberFormat="0" applyFill="0" applyAlignment="0" applyProtection="0"/>
    <xf numFmtId="0" fontId="6" fillId="29" borderId="327" applyNumberFormat="0" applyFont="0" applyAlignment="0" applyProtection="0"/>
    <xf numFmtId="0" fontId="59" fillId="26" borderId="323" applyNumberFormat="0" applyAlignment="0" applyProtection="0"/>
    <xf numFmtId="0" fontId="65" fillId="26" borderId="324" applyNumberFormat="0" applyAlignment="0" applyProtection="0"/>
    <xf numFmtId="0" fontId="59" fillId="26" borderId="328" applyNumberFormat="0" applyAlignment="0" applyProtection="0"/>
    <xf numFmtId="0" fontId="65" fillId="26" borderId="334" applyNumberFormat="0" applyAlignment="0" applyProtection="0"/>
    <xf numFmtId="0" fontId="65" fillId="26" borderId="334" applyNumberFormat="0" applyAlignment="0" applyProtection="0"/>
    <xf numFmtId="0" fontId="59" fillId="26" borderId="333" applyNumberFormat="0" applyAlignment="0" applyProtection="0"/>
    <xf numFmtId="0" fontId="71" fillId="0" borderId="330" applyNumberFormat="0" applyFill="0" applyAlignment="0" applyProtection="0"/>
    <xf numFmtId="0" fontId="6" fillId="29" borderId="332" applyNumberFormat="0" applyFont="0" applyAlignment="0" applyProtection="0"/>
    <xf numFmtId="0" fontId="6" fillId="29" borderId="332" applyNumberFormat="0" applyFont="0" applyAlignment="0" applyProtection="0"/>
    <xf numFmtId="0" fontId="65" fillId="26" borderId="334" applyNumberFormat="0" applyAlignment="0" applyProtection="0"/>
    <xf numFmtId="0" fontId="59" fillId="26" borderId="328" applyNumberFormat="0" applyAlignment="0" applyProtection="0"/>
    <xf numFmtId="0" fontId="61" fillId="13" borderId="323" applyNumberFormat="0" applyAlignment="0" applyProtection="0"/>
    <xf numFmtId="0" fontId="6" fillId="29" borderId="341" applyNumberFormat="0" applyFont="0" applyAlignment="0" applyProtection="0"/>
    <xf numFmtId="0" fontId="61" fillId="13" borderId="328" applyNumberFormat="0" applyAlignment="0" applyProtection="0"/>
    <xf numFmtId="0" fontId="59" fillId="26" borderId="343" applyNumberFormat="0" applyAlignment="0" applyProtection="0"/>
    <xf numFmtId="0" fontId="61" fillId="13" borderId="333" applyNumberFormat="0" applyAlignment="0" applyProtection="0"/>
    <xf numFmtId="0" fontId="61" fillId="13" borderId="333" applyNumberFormat="0" applyAlignment="0" applyProtection="0"/>
    <xf numFmtId="0" fontId="61" fillId="13" borderId="328" applyNumberFormat="0" applyAlignment="0" applyProtection="0"/>
    <xf numFmtId="0" fontId="61" fillId="13" borderId="328" applyNumberFormat="0" applyAlignment="0" applyProtection="0"/>
    <xf numFmtId="0" fontId="61" fillId="13" borderId="323" applyNumberFormat="0" applyAlignment="0" applyProtection="0"/>
    <xf numFmtId="0" fontId="6" fillId="29" borderId="341" applyNumberFormat="0" applyFont="0" applyAlignment="0" applyProtection="0"/>
    <xf numFmtId="0" fontId="71" fillId="0" borderId="335" applyNumberFormat="0" applyFill="0" applyAlignment="0" applyProtection="0"/>
    <xf numFmtId="0" fontId="65" fillId="26" borderId="324" applyNumberFormat="0" applyAlignment="0" applyProtection="0"/>
    <xf numFmtId="0" fontId="65" fillId="26" borderId="324" applyNumberFormat="0" applyAlignment="0" applyProtection="0"/>
    <xf numFmtId="0" fontId="65" fillId="26" borderId="329" applyNumberFormat="0" applyAlignment="0" applyProtection="0"/>
    <xf numFmtId="0" fontId="71" fillId="0" borderId="335" applyNumberFormat="0" applyFill="0" applyAlignment="0" applyProtection="0"/>
    <xf numFmtId="0" fontId="61" fillId="13" borderId="328" applyNumberFormat="0" applyAlignment="0" applyProtection="0"/>
    <xf numFmtId="0" fontId="71" fillId="0" borderId="330" applyNumberFormat="0" applyFill="0" applyAlignment="0" applyProtection="0"/>
    <xf numFmtId="0" fontId="65" fillId="26" borderId="324" applyNumberFormat="0" applyAlignment="0" applyProtection="0"/>
    <xf numFmtId="0" fontId="65" fillId="26" borderId="334" applyNumberFormat="0" applyAlignment="0" applyProtection="0"/>
    <xf numFmtId="0" fontId="59" fillId="26" borderId="337" applyNumberFormat="0" applyAlignment="0" applyProtection="0"/>
    <xf numFmtId="0" fontId="61" fillId="13" borderId="343" applyNumberFormat="0" applyAlignment="0" applyProtection="0"/>
    <xf numFmtId="0" fontId="6" fillId="29" borderId="326" applyNumberFormat="0" applyFont="0" applyAlignment="0" applyProtection="0"/>
    <xf numFmtId="0" fontId="71" fillId="0" borderId="325" applyNumberFormat="0" applyFill="0" applyAlignment="0" applyProtection="0"/>
    <xf numFmtId="0" fontId="65" fillId="26" borderId="344" applyNumberFormat="0" applyAlignment="0" applyProtection="0"/>
    <xf numFmtId="0" fontId="61" fillId="13" borderId="328" applyNumberFormat="0" applyAlignment="0" applyProtection="0"/>
    <xf numFmtId="0" fontId="6" fillId="29" borderId="332" applyNumberFormat="0" applyFont="0" applyAlignment="0" applyProtection="0"/>
    <xf numFmtId="0" fontId="65" fillId="26" borderId="329" applyNumberFormat="0" applyAlignment="0" applyProtection="0"/>
    <xf numFmtId="0" fontId="61" fillId="13" borderId="343" applyNumberFormat="0" applyAlignment="0" applyProtection="0"/>
    <xf numFmtId="0" fontId="59" fillId="26" borderId="337" applyNumberFormat="0" applyAlignment="0" applyProtection="0"/>
    <xf numFmtId="0" fontId="61" fillId="13" borderId="323" applyNumberFormat="0" applyAlignment="0" applyProtection="0"/>
    <xf numFmtId="0" fontId="59" fillId="26" borderId="343" applyNumberFormat="0" applyAlignment="0" applyProtection="0"/>
    <xf numFmtId="0" fontId="71" fillId="0" borderId="325" applyNumberFormat="0" applyFill="0" applyAlignment="0" applyProtection="0"/>
    <xf numFmtId="0" fontId="65" fillId="26" borderId="344" applyNumberFormat="0" applyAlignment="0" applyProtection="0"/>
    <xf numFmtId="0" fontId="65" fillId="26" borderId="324" applyNumberFormat="0" applyAlignment="0" applyProtection="0"/>
    <xf numFmtId="0" fontId="61" fillId="13" borderId="323" applyNumberFormat="0" applyAlignment="0" applyProtection="0"/>
    <xf numFmtId="0" fontId="6" fillId="29" borderId="341" applyNumberFormat="0" applyFont="0" applyAlignment="0" applyProtection="0"/>
    <xf numFmtId="0" fontId="61" fillId="13" borderId="343" applyNumberFormat="0" applyAlignment="0" applyProtection="0"/>
    <xf numFmtId="0" fontId="65" fillId="26" borderId="334" applyNumberFormat="0" applyAlignment="0" applyProtection="0"/>
    <xf numFmtId="0" fontId="65" fillId="26" borderId="338" applyNumberFormat="0" applyAlignment="0" applyProtection="0"/>
    <xf numFmtId="0" fontId="61" fillId="13" borderId="333" applyNumberFormat="0" applyAlignment="0" applyProtection="0"/>
    <xf numFmtId="0" fontId="65" fillId="26" borderId="329" applyNumberFormat="0" applyAlignment="0" applyProtection="0"/>
    <xf numFmtId="0" fontId="59" fillId="26" borderId="343" applyNumberFormat="0" applyAlignment="0" applyProtection="0"/>
    <xf numFmtId="0" fontId="71" fillId="0" borderId="330" applyNumberFormat="0" applyFill="0" applyAlignment="0" applyProtection="0"/>
    <xf numFmtId="0" fontId="71" fillId="0" borderId="325" applyNumberFormat="0" applyFill="0" applyAlignment="0" applyProtection="0"/>
    <xf numFmtId="0" fontId="71" fillId="0" borderId="335" applyNumberFormat="0" applyFill="0" applyAlignment="0" applyProtection="0"/>
    <xf numFmtId="0" fontId="6" fillId="29" borderId="326" applyNumberFormat="0" applyFont="0" applyAlignment="0" applyProtection="0"/>
    <xf numFmtId="0" fontId="65" fillId="26" borderId="329" applyNumberFormat="0" applyAlignment="0" applyProtection="0"/>
    <xf numFmtId="0" fontId="71" fillId="0" borderId="330" applyNumberFormat="0" applyFill="0" applyAlignment="0" applyProtection="0"/>
    <xf numFmtId="0" fontId="6" fillId="29" borderId="327" applyNumberFormat="0" applyFont="0" applyAlignment="0" applyProtection="0"/>
    <xf numFmtId="0" fontId="6" fillId="29" borderId="322" applyNumberFormat="0" applyFont="0" applyAlignment="0" applyProtection="0"/>
    <xf numFmtId="0" fontId="59" fillId="26" borderId="328" applyNumberFormat="0" applyAlignment="0" applyProtection="0"/>
    <xf numFmtId="0" fontId="71" fillId="0" borderId="330" applyNumberFormat="0" applyFill="0" applyAlignment="0" applyProtection="0"/>
    <xf numFmtId="0" fontId="59" fillId="26" borderId="337" applyNumberFormat="0" applyAlignment="0" applyProtection="0"/>
    <xf numFmtId="0" fontId="59" fillId="26" borderId="323" applyNumberFormat="0" applyAlignment="0" applyProtection="0"/>
    <xf numFmtId="0" fontId="71" fillId="0" borderId="330" applyNumberFormat="0" applyFill="0" applyAlignment="0" applyProtection="0"/>
    <xf numFmtId="0" fontId="6" fillId="29" borderId="341" applyNumberFormat="0" applyFont="0" applyAlignment="0" applyProtection="0"/>
    <xf numFmtId="0" fontId="59" fillId="26" borderId="333" applyNumberFormat="0" applyAlignment="0" applyProtection="0"/>
    <xf numFmtId="0" fontId="65" fillId="26" borderId="324" applyNumberFormat="0" applyAlignment="0" applyProtection="0"/>
    <xf numFmtId="0" fontId="71" fillId="0" borderId="330" applyNumberFormat="0" applyFill="0" applyAlignment="0" applyProtection="0"/>
    <xf numFmtId="0" fontId="65" fillId="26" borderId="329" applyNumberFormat="0" applyAlignment="0" applyProtection="0"/>
    <xf numFmtId="0" fontId="59" fillId="26" borderId="328" applyNumberFormat="0" applyAlignment="0" applyProtection="0"/>
    <xf numFmtId="0" fontId="65" fillId="26" borderId="344" applyNumberFormat="0" applyAlignment="0" applyProtection="0"/>
    <xf numFmtId="0" fontId="71" fillId="0" borderId="339" applyNumberFormat="0" applyFill="0" applyAlignment="0" applyProtection="0"/>
    <xf numFmtId="0" fontId="61" fillId="13" borderId="333" applyNumberFormat="0" applyAlignment="0" applyProtection="0"/>
    <xf numFmtId="0" fontId="61" fillId="13" borderId="323" applyNumberFormat="0" applyAlignment="0" applyProtection="0"/>
    <xf numFmtId="0" fontId="71" fillId="0" borderId="325" applyNumberFormat="0" applyFill="0" applyAlignment="0" applyProtection="0"/>
    <xf numFmtId="0" fontId="6" fillId="29" borderId="332" applyNumberFormat="0" applyFont="0" applyAlignment="0" applyProtection="0"/>
    <xf numFmtId="0" fontId="71" fillId="0" borderId="325" applyNumberFormat="0" applyFill="0" applyAlignment="0" applyProtection="0"/>
    <xf numFmtId="0" fontId="65" fillId="26" borderId="324" applyNumberFormat="0" applyAlignment="0" applyProtection="0"/>
    <xf numFmtId="0" fontId="65" fillId="26" borderId="324" applyNumberFormat="0" applyAlignment="0" applyProtection="0"/>
    <xf numFmtId="0" fontId="6" fillId="29" borderId="332" applyNumberFormat="0" applyFont="0" applyAlignment="0" applyProtection="0"/>
    <xf numFmtId="0" fontId="6" fillId="29" borderId="336" applyNumberFormat="0" applyFont="0" applyAlignment="0" applyProtection="0"/>
    <xf numFmtId="0" fontId="6" fillId="29" borderId="336" applyNumberFormat="0" applyFont="0" applyAlignment="0" applyProtection="0"/>
    <xf numFmtId="0" fontId="6" fillId="29" borderId="322" applyNumberFormat="0" applyFont="0" applyAlignment="0" applyProtection="0"/>
    <xf numFmtId="0" fontId="65" fillId="26" borderId="324" applyNumberFormat="0" applyAlignment="0" applyProtection="0"/>
    <xf numFmtId="0" fontId="61" fillId="13" borderId="323" applyNumberFormat="0" applyAlignment="0" applyProtection="0"/>
    <xf numFmtId="0" fontId="6" fillId="29" borderId="322" applyNumberFormat="0" applyFont="0" applyAlignment="0" applyProtection="0"/>
    <xf numFmtId="0" fontId="61" fillId="13" borderId="323" applyNumberFormat="0" applyAlignment="0" applyProtection="0"/>
    <xf numFmtId="0" fontId="6" fillId="29" borderId="327" applyNumberFormat="0" applyFont="0" applyAlignment="0" applyProtection="0"/>
    <xf numFmtId="0" fontId="59" fillId="26" borderId="319" applyNumberFormat="0" applyAlignment="0" applyProtection="0"/>
    <xf numFmtId="0" fontId="6" fillId="29" borderId="318" applyNumberFormat="0" applyFont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6" fillId="29" borderId="318" applyNumberFormat="0" applyFon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6" fillId="29" borderId="318" applyNumberFormat="0" applyFon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6" fillId="29" borderId="318" applyNumberFormat="0" applyFont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6" fillId="29" borderId="318" applyNumberFormat="0" applyFont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59" fillId="26" borderId="319" applyNumberFormat="0" applyAlignment="0" applyProtection="0"/>
    <xf numFmtId="0" fontId="6" fillId="29" borderId="318" applyNumberFormat="0" applyFon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6" fillId="29" borderId="318" applyNumberFormat="0" applyFont="0" applyAlignment="0" applyProtection="0"/>
    <xf numFmtId="0" fontId="59" fillId="26" borderId="319" applyNumberFormat="0" applyAlignment="0" applyProtection="0"/>
    <xf numFmtId="0" fontId="6" fillId="29" borderId="318" applyNumberFormat="0" applyFont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" fillId="29" borderId="318" applyNumberFormat="0" applyFont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71" fillId="0" borderId="335" applyNumberFormat="0" applyFill="0" applyAlignment="0" applyProtection="0"/>
    <xf numFmtId="0" fontId="71" fillId="0" borderId="339" applyNumberFormat="0" applyFill="0" applyAlignment="0" applyProtection="0"/>
    <xf numFmtId="0" fontId="65" fillId="26" borderId="344" applyNumberFormat="0" applyAlignment="0" applyProtection="0"/>
    <xf numFmtId="0" fontId="6" fillId="29" borderId="327" applyNumberFormat="0" applyFont="0" applyAlignment="0" applyProtection="0"/>
    <xf numFmtId="0" fontId="71" fillId="0" borderId="330" applyNumberFormat="0" applyFill="0" applyAlignment="0" applyProtection="0"/>
    <xf numFmtId="0" fontId="61" fillId="13" borderId="337" applyNumberFormat="0" applyAlignment="0" applyProtection="0"/>
    <xf numFmtId="0" fontId="59" fillId="26" borderId="323" applyNumberFormat="0" applyAlignment="0" applyProtection="0"/>
    <xf numFmtId="0" fontId="71" fillId="0" borderId="321" applyNumberFormat="0" applyFill="0" applyAlignment="0" applyProtection="0"/>
    <xf numFmtId="0" fontId="59" fillId="26" borderId="337" applyNumberFormat="0" applyAlignment="0" applyProtection="0"/>
    <xf numFmtId="0" fontId="61" fillId="13" borderId="333" applyNumberFormat="0" applyAlignment="0" applyProtection="0"/>
    <xf numFmtId="0" fontId="6" fillId="29" borderId="327" applyNumberFormat="0" applyFont="0" applyAlignment="0" applyProtection="0"/>
    <xf numFmtId="0" fontId="71" fillId="0" borderId="325" applyNumberFormat="0" applyFill="0" applyAlignment="0" applyProtection="0"/>
    <xf numFmtId="0" fontId="71" fillId="0" borderId="335" applyNumberFormat="0" applyFill="0" applyAlignment="0" applyProtection="0"/>
    <xf numFmtId="0" fontId="61" fillId="13" borderId="328" applyNumberFormat="0" applyAlignment="0" applyProtection="0"/>
    <xf numFmtId="0" fontId="59" fillId="26" borderId="333" applyNumberFormat="0" applyAlignment="0" applyProtection="0"/>
    <xf numFmtId="0" fontId="71" fillId="0" borderId="330" applyNumberFormat="0" applyFill="0" applyAlignment="0" applyProtection="0"/>
    <xf numFmtId="0" fontId="71" fillId="0" borderId="345" applyNumberFormat="0" applyFill="0" applyAlignment="0" applyProtection="0"/>
    <xf numFmtId="0" fontId="59" fillId="26" borderId="333" applyNumberFormat="0" applyAlignment="0" applyProtection="0"/>
    <xf numFmtId="0" fontId="59" fillId="26" borderId="323" applyNumberFormat="0" applyAlignment="0" applyProtection="0"/>
    <xf numFmtId="0" fontId="65" fillId="26" borderId="334" applyNumberFormat="0" applyAlignment="0" applyProtection="0"/>
    <xf numFmtId="0" fontId="61" fillId="13" borderId="323" applyNumberFormat="0" applyAlignment="0" applyProtection="0"/>
    <xf numFmtId="0" fontId="59" fillId="26" borderId="323" applyNumberFormat="0" applyAlignment="0" applyProtection="0"/>
    <xf numFmtId="0" fontId="59" fillId="26" borderId="323" applyNumberFormat="0" applyAlignment="0" applyProtection="0"/>
    <xf numFmtId="0" fontId="59" fillId="26" borderId="328" applyNumberFormat="0" applyAlignment="0" applyProtection="0"/>
    <xf numFmtId="0" fontId="65" fillId="26" borderId="338" applyNumberFormat="0" applyAlignment="0" applyProtection="0"/>
    <xf numFmtId="0" fontId="65" fillId="26" borderId="338" applyNumberFormat="0" applyAlignment="0" applyProtection="0"/>
    <xf numFmtId="0" fontId="6" fillId="29" borderId="326" applyNumberFormat="0" applyFont="0" applyAlignment="0" applyProtection="0"/>
    <xf numFmtId="0" fontId="6" fillId="29" borderId="322" applyNumberFormat="0" applyFont="0" applyAlignment="0" applyProtection="0"/>
    <xf numFmtId="0" fontId="71" fillId="0" borderId="330" applyNumberFormat="0" applyFill="0" applyAlignment="0" applyProtection="0"/>
    <xf numFmtId="0" fontId="61" fillId="13" borderId="333" applyNumberFormat="0" applyAlignment="0" applyProtection="0"/>
    <xf numFmtId="0" fontId="65" fillId="26" borderId="329" applyNumberFormat="0" applyAlignment="0" applyProtection="0"/>
    <xf numFmtId="0" fontId="71" fillId="0" borderId="335" applyNumberFormat="0" applyFill="0" applyAlignment="0" applyProtection="0"/>
    <xf numFmtId="0" fontId="6" fillId="29" borderId="326" applyNumberFormat="0" applyFont="0" applyAlignment="0" applyProtection="0"/>
    <xf numFmtId="0" fontId="71" fillId="0" borderId="325" applyNumberFormat="0" applyFill="0" applyAlignment="0" applyProtection="0"/>
    <xf numFmtId="0" fontId="61" fillId="13" borderId="343" applyNumberFormat="0" applyAlignment="0" applyProtection="0"/>
    <xf numFmtId="0" fontId="61" fillId="13" borderId="343" applyNumberFormat="0" applyAlignment="0" applyProtection="0"/>
    <xf numFmtId="0" fontId="59" fillId="26" borderId="323" applyNumberFormat="0" applyAlignment="0" applyProtection="0"/>
    <xf numFmtId="0" fontId="61" fillId="13" borderId="323" applyNumberFormat="0" applyAlignment="0" applyProtection="0"/>
    <xf numFmtId="0" fontId="71" fillId="0" borderId="330" applyNumberFormat="0" applyFill="0" applyAlignment="0" applyProtection="0"/>
    <xf numFmtId="0" fontId="59" fillId="26" borderId="337" applyNumberFormat="0" applyAlignment="0" applyProtection="0"/>
    <xf numFmtId="0" fontId="61" fillId="13" borderId="333" applyNumberFormat="0" applyAlignment="0" applyProtection="0"/>
    <xf numFmtId="0" fontId="71" fillId="0" borderId="339" applyNumberFormat="0" applyFill="0" applyAlignment="0" applyProtection="0"/>
    <xf numFmtId="0" fontId="6" fillId="29" borderId="327" applyNumberFormat="0" applyFont="0" applyAlignment="0" applyProtection="0"/>
    <xf numFmtId="0" fontId="6" fillId="29" borderId="322" applyNumberFormat="0" applyFont="0" applyAlignment="0" applyProtection="0"/>
    <xf numFmtId="0" fontId="65" fillId="26" borderId="338" applyNumberFormat="0" applyAlignment="0" applyProtection="0"/>
    <xf numFmtId="0" fontId="71" fillId="0" borderId="330" applyNumberFormat="0" applyFill="0" applyAlignment="0" applyProtection="0"/>
    <xf numFmtId="0" fontId="65" fillId="26" borderId="324" applyNumberFormat="0" applyAlignment="0" applyProtection="0"/>
    <xf numFmtId="0" fontId="65" fillId="26" borderId="329" applyNumberFormat="0" applyAlignment="0" applyProtection="0"/>
    <xf numFmtId="0" fontId="59" fillId="26" borderId="333" applyNumberFormat="0" applyAlignment="0" applyProtection="0"/>
    <xf numFmtId="0" fontId="71" fillId="0" borderId="335" applyNumberFormat="0" applyFill="0" applyAlignment="0" applyProtection="0"/>
    <xf numFmtId="0" fontId="6" fillId="29" borderId="332" applyNumberFormat="0" applyFont="0" applyAlignment="0" applyProtection="0"/>
    <xf numFmtId="0" fontId="59" fillId="26" borderId="337" applyNumberFormat="0" applyAlignment="0" applyProtection="0"/>
    <xf numFmtId="0" fontId="65" fillId="26" borderId="324" applyNumberFormat="0" applyAlignment="0" applyProtection="0"/>
    <xf numFmtId="0" fontId="6" fillId="29" borderId="322" applyNumberFormat="0" applyFont="0" applyAlignment="0" applyProtection="0"/>
    <xf numFmtId="0" fontId="59" fillId="26" borderId="323" applyNumberFormat="0" applyAlignment="0" applyProtection="0"/>
    <xf numFmtId="0" fontId="61" fillId="13" borderId="323" applyNumberFormat="0" applyAlignment="0" applyProtection="0"/>
    <xf numFmtId="0" fontId="59" fillId="26" borderId="337" applyNumberFormat="0" applyAlignment="0" applyProtection="0"/>
    <xf numFmtId="0" fontId="61" fillId="13" borderId="337" applyNumberFormat="0" applyAlignment="0" applyProtection="0"/>
    <xf numFmtId="0" fontId="71" fillId="0" borderId="339" applyNumberFormat="0" applyFill="0" applyAlignment="0" applyProtection="0"/>
    <xf numFmtId="0" fontId="71" fillId="0" borderId="345" applyNumberFormat="0" applyFill="0" applyAlignment="0" applyProtection="0"/>
    <xf numFmtId="0" fontId="61" fillId="13" borderId="337" applyNumberFormat="0" applyAlignment="0" applyProtection="0"/>
    <xf numFmtId="0" fontId="71" fillId="0" borderId="335" applyNumberFormat="0" applyFill="0" applyAlignment="0" applyProtection="0"/>
    <xf numFmtId="0" fontId="61" fillId="13" borderId="328" applyNumberFormat="0" applyAlignment="0" applyProtection="0"/>
    <xf numFmtId="0" fontId="65" fillId="26" borderId="338" applyNumberFormat="0" applyAlignment="0" applyProtection="0"/>
    <xf numFmtId="0" fontId="61" fillId="13" borderId="333" applyNumberFormat="0" applyAlignment="0" applyProtection="0"/>
    <xf numFmtId="0" fontId="65" fillId="26" borderId="324" applyNumberFormat="0" applyAlignment="0" applyProtection="0"/>
    <xf numFmtId="0" fontId="71" fillId="0" borderId="330" applyNumberFormat="0" applyFill="0" applyAlignment="0" applyProtection="0"/>
    <xf numFmtId="0" fontId="65" fillId="26" borderId="334" applyNumberFormat="0" applyAlignment="0" applyProtection="0"/>
    <xf numFmtId="0" fontId="6" fillId="29" borderId="336" applyNumberFormat="0" applyFont="0" applyAlignment="0" applyProtection="0"/>
    <xf numFmtId="0" fontId="71" fillId="0" borderId="335" applyNumberFormat="0" applyFill="0" applyAlignment="0" applyProtection="0"/>
    <xf numFmtId="0" fontId="6" fillId="29" borderId="322" applyNumberFormat="0" applyFont="0" applyAlignment="0" applyProtection="0"/>
    <xf numFmtId="0" fontId="59" fillId="26" borderId="343" applyNumberFormat="0" applyAlignment="0" applyProtection="0"/>
    <xf numFmtId="0" fontId="65" fillId="26" borderId="329" applyNumberFormat="0" applyAlignment="0" applyProtection="0"/>
    <xf numFmtId="0" fontId="71" fillId="0" borderId="325" applyNumberFormat="0" applyFill="0" applyAlignment="0" applyProtection="0"/>
    <xf numFmtId="0" fontId="6" fillId="29" borderId="332" applyNumberFormat="0" applyFont="0" applyAlignment="0" applyProtection="0"/>
    <xf numFmtId="0" fontId="59" fillId="26" borderId="337" applyNumberFormat="0" applyAlignment="0" applyProtection="0"/>
    <xf numFmtId="0" fontId="71" fillId="0" borderId="330" applyNumberFormat="0" applyFill="0" applyAlignment="0" applyProtection="0"/>
    <xf numFmtId="0" fontId="59" fillId="26" borderId="323" applyNumberFormat="0" applyAlignment="0" applyProtection="0"/>
    <xf numFmtId="0" fontId="6" fillId="29" borderId="326" applyNumberFormat="0" applyFont="0" applyAlignment="0" applyProtection="0"/>
    <xf numFmtId="0" fontId="59" fillId="26" borderId="328" applyNumberFormat="0" applyAlignment="0" applyProtection="0"/>
    <xf numFmtId="0" fontId="65" fillId="26" borderId="324" applyNumberFormat="0" applyAlignment="0" applyProtection="0"/>
    <xf numFmtId="0" fontId="71" fillId="0" borderId="339" applyNumberFormat="0" applyFill="0" applyAlignment="0" applyProtection="0"/>
    <xf numFmtId="0" fontId="59" fillId="26" borderId="328" applyNumberFormat="0" applyAlignment="0" applyProtection="0"/>
    <xf numFmtId="0" fontId="65" fillId="26" borderId="324" applyNumberFormat="0" applyAlignment="0" applyProtection="0"/>
    <xf numFmtId="0" fontId="59" fillId="26" borderId="323" applyNumberForma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59" fillId="26" borderId="323" applyNumberFormat="0" applyAlignment="0" applyProtection="0"/>
    <xf numFmtId="0" fontId="59" fillId="26" borderId="323" applyNumberFormat="0" applyAlignment="0" applyProtection="0"/>
    <xf numFmtId="0" fontId="71" fillId="0" borderId="325" applyNumberFormat="0" applyFill="0" applyAlignment="0" applyProtection="0"/>
    <xf numFmtId="0" fontId="71" fillId="0" borderId="345" applyNumberFormat="0" applyFill="0" applyAlignment="0" applyProtection="0"/>
    <xf numFmtId="0" fontId="59" fillId="26" borderId="319" applyNumberFormat="0" applyAlignment="0" applyProtection="0"/>
    <xf numFmtId="0" fontId="59" fillId="26" borderId="337" applyNumberFormat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59" fillId="26" borderId="319" applyNumberForma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61" fillId="13" borderId="337" applyNumberFormat="0" applyAlignment="0" applyProtection="0"/>
    <xf numFmtId="0" fontId="59" fillId="26" borderId="333" applyNumberFormat="0" applyAlignment="0" applyProtection="0"/>
    <xf numFmtId="0" fontId="61" fillId="13" borderId="337" applyNumberFormat="0" applyAlignment="0" applyProtection="0"/>
    <xf numFmtId="0" fontId="71" fillId="0" borderId="330" applyNumberFormat="0" applyFill="0" applyAlignment="0" applyProtection="0"/>
    <xf numFmtId="0" fontId="59" fillId="26" borderId="333" applyNumberFormat="0" applyAlignment="0" applyProtection="0"/>
    <xf numFmtId="0" fontId="61" fillId="13" borderId="337" applyNumberFormat="0" applyAlignment="0" applyProtection="0"/>
    <xf numFmtId="0" fontId="71" fillId="0" borderId="330" applyNumberFormat="0" applyFill="0" applyAlignment="0" applyProtection="0"/>
    <xf numFmtId="0" fontId="59" fillId="26" borderId="328" applyNumberFormat="0" applyAlignment="0" applyProtection="0"/>
    <xf numFmtId="0" fontId="71" fillId="0" borderId="325" applyNumberFormat="0" applyFill="0" applyAlignment="0" applyProtection="0"/>
    <xf numFmtId="0" fontId="71" fillId="0" borderId="325" applyNumberFormat="0" applyFill="0" applyAlignment="0" applyProtection="0"/>
    <xf numFmtId="0" fontId="65" fillId="26" borderId="344" applyNumberFormat="0" applyAlignment="0" applyProtection="0"/>
    <xf numFmtId="0" fontId="59" fillId="26" borderId="333" applyNumberFormat="0" applyAlignment="0" applyProtection="0"/>
    <xf numFmtId="0" fontId="61" fillId="13" borderId="328" applyNumberFormat="0" applyAlignment="0" applyProtection="0"/>
    <xf numFmtId="0" fontId="6" fillId="29" borderId="326" applyNumberFormat="0" applyFont="0" applyAlignment="0" applyProtection="0"/>
    <xf numFmtId="0" fontId="65" fillId="26" borderId="329" applyNumberFormat="0" applyAlignment="0" applyProtection="0"/>
    <xf numFmtId="0" fontId="71" fillId="0" borderId="335" applyNumberFormat="0" applyFill="0" applyAlignment="0" applyProtection="0"/>
    <xf numFmtId="0" fontId="59" fillId="26" borderId="328" applyNumberFormat="0" applyAlignment="0" applyProtection="0"/>
    <xf numFmtId="0" fontId="71" fillId="0" borderId="325" applyNumberFormat="0" applyFill="0" applyAlignment="0" applyProtection="0"/>
    <xf numFmtId="0" fontId="71" fillId="0" borderId="325" applyNumberFormat="0" applyFill="0" applyAlignment="0" applyProtection="0"/>
    <xf numFmtId="0" fontId="65" fillId="26" borderId="324" applyNumberFormat="0" applyAlignment="0" applyProtection="0"/>
    <xf numFmtId="0" fontId="71" fillId="0" borderId="325" applyNumberFormat="0" applyFill="0" applyAlignment="0" applyProtection="0"/>
    <xf numFmtId="0" fontId="65" fillId="26" borderId="329" applyNumberFormat="0" applyAlignment="0" applyProtection="0"/>
    <xf numFmtId="0" fontId="61" fillId="13" borderId="333" applyNumberFormat="0" applyAlignment="0" applyProtection="0"/>
    <xf numFmtId="0" fontId="6" fillId="29" borderId="336" applyNumberFormat="0" applyFont="0" applyAlignment="0" applyProtection="0"/>
    <xf numFmtId="0" fontId="59" fillId="26" borderId="337" applyNumberFormat="0" applyAlignment="0" applyProtection="0"/>
    <xf numFmtId="0" fontId="61" fillId="13" borderId="343" applyNumberFormat="0" applyAlignment="0" applyProtection="0"/>
    <xf numFmtId="0" fontId="65" fillId="26" borderId="338" applyNumberFormat="0" applyAlignment="0" applyProtection="0"/>
    <xf numFmtId="0" fontId="6" fillId="29" borderId="336" applyNumberFormat="0" applyFont="0" applyAlignment="0" applyProtection="0"/>
    <xf numFmtId="0" fontId="65" fillId="26" borderId="324" applyNumberFormat="0" applyAlignment="0" applyProtection="0"/>
    <xf numFmtId="0" fontId="71" fillId="0" borderId="330" applyNumberFormat="0" applyFill="0" applyAlignment="0" applyProtection="0"/>
    <xf numFmtId="0" fontId="71" fillId="0" borderId="330" applyNumberFormat="0" applyFill="0" applyAlignment="0" applyProtection="0"/>
    <xf numFmtId="0" fontId="65" fillId="26" borderId="329" applyNumberFormat="0" applyAlignment="0" applyProtection="0"/>
    <xf numFmtId="0" fontId="61" fillId="13" borderId="333" applyNumberFormat="0" applyAlignment="0" applyProtection="0"/>
    <xf numFmtId="0" fontId="61" fillId="13" borderId="328" applyNumberFormat="0" applyAlignment="0" applyProtection="0"/>
    <xf numFmtId="0" fontId="71" fillId="0" borderId="339" applyNumberFormat="0" applyFill="0" applyAlignment="0" applyProtection="0"/>
    <xf numFmtId="0" fontId="61" fillId="13" borderId="323" applyNumberFormat="0" applyAlignment="0" applyProtection="0"/>
    <xf numFmtId="0" fontId="71" fillId="0" borderId="330" applyNumberFormat="0" applyFill="0" applyAlignment="0" applyProtection="0"/>
    <xf numFmtId="0" fontId="61" fillId="13" borderId="328" applyNumberFormat="0" applyAlignment="0" applyProtection="0"/>
    <xf numFmtId="0" fontId="71" fillId="0" borderId="345" applyNumberFormat="0" applyFill="0" applyAlignment="0" applyProtection="0"/>
    <xf numFmtId="0" fontId="65" fillId="26" borderId="324" applyNumberFormat="0" applyAlignment="0" applyProtection="0"/>
    <xf numFmtId="0" fontId="71" fillId="0" borderId="335" applyNumberFormat="0" applyFill="0" applyAlignment="0" applyProtection="0"/>
    <xf numFmtId="0" fontId="71" fillId="0" borderId="330" applyNumberFormat="0" applyFill="0" applyAlignment="0" applyProtection="0"/>
    <xf numFmtId="0" fontId="71" fillId="0" borderId="330" applyNumberFormat="0" applyFill="0" applyAlignment="0" applyProtection="0"/>
    <xf numFmtId="0" fontId="71" fillId="0" borderId="325" applyNumberFormat="0" applyFill="0" applyAlignment="0" applyProtection="0"/>
    <xf numFmtId="0" fontId="6" fillId="29" borderId="342" applyNumberFormat="0" applyFont="0" applyAlignment="0" applyProtection="0"/>
    <xf numFmtId="0" fontId="71" fillId="0" borderId="335" applyNumberFormat="0" applyFill="0" applyAlignment="0" applyProtection="0"/>
    <xf numFmtId="0" fontId="71" fillId="0" borderId="335" applyNumberFormat="0" applyFill="0" applyAlignment="0" applyProtection="0"/>
    <xf numFmtId="0" fontId="59" fillId="26" borderId="323" applyNumberFormat="0" applyAlignment="0" applyProtection="0"/>
    <xf numFmtId="0" fontId="71" fillId="0" borderId="339" applyNumberFormat="0" applyFill="0" applyAlignment="0" applyProtection="0"/>
    <xf numFmtId="0" fontId="59" fillId="26" borderId="328" applyNumberFormat="0" applyAlignment="0" applyProtection="0"/>
    <xf numFmtId="0" fontId="61" fillId="13" borderId="343" applyNumberFormat="0" applyAlignment="0" applyProtection="0"/>
    <xf numFmtId="0" fontId="71" fillId="0" borderId="330" applyNumberFormat="0" applyFill="0" applyAlignment="0" applyProtection="0"/>
    <xf numFmtId="0" fontId="61" fillId="13" borderId="337" applyNumberFormat="0" applyAlignment="0" applyProtection="0"/>
    <xf numFmtId="0" fontId="61" fillId="13" borderId="343" applyNumberFormat="0" applyAlignment="0" applyProtection="0"/>
    <xf numFmtId="0" fontId="65" fillId="26" borderId="334" applyNumberFormat="0" applyAlignment="0" applyProtection="0"/>
    <xf numFmtId="0" fontId="61" fillId="13" borderId="328" applyNumberFormat="0" applyAlignment="0" applyProtection="0"/>
    <xf numFmtId="0" fontId="61" fillId="13" borderId="328" applyNumberFormat="0" applyAlignment="0" applyProtection="0"/>
    <xf numFmtId="0" fontId="61" fillId="13" borderId="323" applyNumberFormat="0" applyAlignment="0" applyProtection="0"/>
    <xf numFmtId="0" fontId="59" fillId="26" borderId="328" applyNumberFormat="0" applyAlignment="0" applyProtection="0"/>
    <xf numFmtId="0" fontId="6" fillId="29" borderId="322" applyNumberFormat="0" applyFont="0" applyAlignment="0" applyProtection="0"/>
    <xf numFmtId="0" fontId="61" fillId="13" borderId="337" applyNumberFormat="0" applyAlignment="0" applyProtection="0"/>
    <xf numFmtId="0" fontId="71" fillId="0" borderId="325" applyNumberFormat="0" applyFill="0" applyAlignment="0" applyProtection="0"/>
    <xf numFmtId="0" fontId="65" fillId="26" borderId="324" applyNumberFormat="0" applyAlignment="0" applyProtection="0"/>
    <xf numFmtId="0" fontId="65" fillId="26" borderId="324" applyNumberFormat="0" applyAlignment="0" applyProtection="0"/>
    <xf numFmtId="0" fontId="61" fillId="13" borderId="328" applyNumberFormat="0" applyAlignment="0" applyProtection="0"/>
    <xf numFmtId="0" fontId="65" fillId="26" borderId="329" applyNumberFormat="0" applyAlignment="0" applyProtection="0"/>
    <xf numFmtId="0" fontId="59" fillId="26" borderId="333" applyNumberFormat="0" applyAlignment="0" applyProtection="0"/>
    <xf numFmtId="0" fontId="65" fillId="26" borderId="329" applyNumberFormat="0" applyAlignment="0" applyProtection="0"/>
    <xf numFmtId="0" fontId="59" fillId="26" borderId="333" applyNumberFormat="0" applyAlignment="0" applyProtection="0"/>
    <xf numFmtId="0" fontId="61" fillId="13" borderId="333" applyNumberFormat="0" applyAlignment="0" applyProtection="0"/>
    <xf numFmtId="0" fontId="59" fillId="26" borderId="333" applyNumberFormat="0" applyAlignment="0" applyProtection="0"/>
    <xf numFmtId="0" fontId="59" fillId="26" borderId="323" applyNumberFormat="0" applyAlignment="0" applyProtection="0"/>
    <xf numFmtId="0" fontId="65" fillId="26" borderId="329" applyNumberFormat="0" applyAlignment="0" applyProtection="0"/>
    <xf numFmtId="0" fontId="6" fillId="29" borderId="326" applyNumberFormat="0" applyFont="0" applyAlignment="0" applyProtection="0"/>
    <xf numFmtId="0" fontId="6" fillId="29" borderId="322" applyNumberFormat="0" applyFont="0" applyAlignment="0" applyProtection="0"/>
    <xf numFmtId="0" fontId="6" fillId="29" borderId="322" applyNumberFormat="0" applyFont="0" applyAlignment="0" applyProtection="0"/>
    <xf numFmtId="0" fontId="71" fillId="0" borderId="345" applyNumberFormat="0" applyFill="0" applyAlignment="0" applyProtection="0"/>
    <xf numFmtId="0" fontId="59" fillId="26" borderId="328" applyNumberFormat="0" applyAlignment="0" applyProtection="0"/>
    <xf numFmtId="0" fontId="65" fillId="26" borderId="344" applyNumberFormat="0" applyAlignment="0" applyProtection="0"/>
    <xf numFmtId="0" fontId="71" fillId="0" borderId="325" applyNumberFormat="0" applyFill="0" applyAlignment="0" applyProtection="0"/>
    <xf numFmtId="0" fontId="61" fillId="13" borderId="328" applyNumberFormat="0" applyAlignment="0" applyProtection="0"/>
    <xf numFmtId="0" fontId="65" fillId="26" borderId="334" applyNumberFormat="0" applyAlignment="0" applyProtection="0"/>
    <xf numFmtId="0" fontId="65" fillId="26" borderId="334" applyNumberFormat="0" applyAlignment="0" applyProtection="0"/>
    <xf numFmtId="0" fontId="65" fillId="26" borderId="344" applyNumberFormat="0" applyAlignment="0" applyProtection="0"/>
    <xf numFmtId="0" fontId="6" fillId="29" borderId="322" applyNumberFormat="0" applyFont="0" applyAlignment="0" applyProtection="0"/>
    <xf numFmtId="0" fontId="71" fillId="0" borderId="325" applyNumberFormat="0" applyFill="0" applyAlignment="0" applyProtection="0"/>
    <xf numFmtId="0" fontId="59" fillId="26" borderId="343" applyNumberFormat="0" applyAlignment="0" applyProtection="0"/>
    <xf numFmtId="0" fontId="71" fillId="0" borderId="325" applyNumberFormat="0" applyFill="0" applyAlignment="0" applyProtection="0"/>
    <xf numFmtId="0" fontId="71" fillId="0" borderId="325" applyNumberFormat="0" applyFill="0" applyAlignment="0" applyProtection="0"/>
    <xf numFmtId="0" fontId="6" fillId="29" borderId="322" applyNumberFormat="0" applyFont="0" applyAlignment="0" applyProtection="0"/>
    <xf numFmtId="0" fontId="71" fillId="0" borderId="345" applyNumberFormat="0" applyFill="0" applyAlignment="0" applyProtection="0"/>
    <xf numFmtId="0" fontId="65" fillId="26" borderId="338" applyNumberFormat="0" applyAlignment="0" applyProtection="0"/>
    <xf numFmtId="0" fontId="6" fillId="29" borderId="332" applyNumberFormat="0" applyFont="0" applyAlignment="0" applyProtection="0"/>
    <xf numFmtId="0" fontId="71" fillId="0" borderId="335" applyNumberFormat="0" applyFill="0" applyAlignment="0" applyProtection="0"/>
    <xf numFmtId="0" fontId="61" fillId="13" borderId="343" applyNumberFormat="0" applyAlignment="0" applyProtection="0"/>
    <xf numFmtId="0" fontId="61" fillId="13" borderId="323" applyNumberFormat="0" applyAlignment="0" applyProtection="0"/>
    <xf numFmtId="0" fontId="59" fillId="26" borderId="323" applyNumberFormat="0" applyAlignment="0" applyProtection="0"/>
    <xf numFmtId="0" fontId="65" fillId="26" borderId="324" applyNumberFormat="0" applyAlignment="0" applyProtection="0"/>
    <xf numFmtId="0" fontId="61" fillId="13" borderId="323" applyNumberFormat="0" applyAlignment="0" applyProtection="0"/>
    <xf numFmtId="0" fontId="65" fillId="26" borderId="324" applyNumberFormat="0" applyAlignment="0" applyProtection="0"/>
    <xf numFmtId="0" fontId="6" fillId="29" borderId="318" applyNumberFormat="0" applyFont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59" fillId="26" borderId="319" applyNumberForma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6" fillId="29" borderId="318" applyNumberFormat="0" applyFont="0" applyAlignment="0" applyProtection="0"/>
    <xf numFmtId="0" fontId="71" fillId="0" borderId="321" applyNumberFormat="0" applyFill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6" fillId="29" borderId="318" applyNumberFormat="0" applyFont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65" fillId="26" borderId="320" applyNumberFormat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6" fillId="29" borderId="318" applyNumberFormat="0" applyFont="0" applyAlignment="0" applyProtection="0"/>
    <xf numFmtId="0" fontId="71" fillId="0" borderId="321" applyNumberFormat="0" applyFill="0" applyAlignment="0" applyProtection="0"/>
    <xf numFmtId="0" fontId="6" fillId="29" borderId="318" applyNumberFormat="0" applyFon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59" fillId="26" borderId="319" applyNumberFormat="0" applyAlignment="0" applyProtection="0"/>
    <xf numFmtId="0" fontId="6" fillId="29" borderId="318" applyNumberFormat="0" applyFon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61" fillId="13" borderId="319" applyNumberFormat="0" applyAlignment="0" applyProtection="0"/>
    <xf numFmtId="0" fontId="59" fillId="26" borderId="319" applyNumberFormat="0" applyAlignment="0" applyProtection="0"/>
    <xf numFmtId="0" fontId="6" fillId="29" borderId="318" applyNumberFormat="0" applyFont="0" applyAlignment="0" applyProtection="0"/>
    <xf numFmtId="0" fontId="65" fillId="26" borderId="320" applyNumberFormat="0" applyAlignment="0" applyProtection="0"/>
    <xf numFmtId="0" fontId="65" fillId="26" borderId="320" applyNumberForma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" fillId="29" borderId="318" applyNumberFormat="0" applyFont="0" applyAlignment="0" applyProtection="0"/>
    <xf numFmtId="0" fontId="59" fillId="26" borderId="319" applyNumberFormat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6" fillId="29" borderId="318" applyNumberFormat="0" applyFont="0" applyAlignment="0" applyProtection="0"/>
    <xf numFmtId="0" fontId="6" fillId="29" borderId="318" applyNumberFormat="0" applyFont="0" applyAlignment="0" applyProtection="0"/>
    <xf numFmtId="0" fontId="71" fillId="0" borderId="345" applyNumberFormat="0" applyFill="0" applyAlignment="0" applyProtection="0"/>
    <xf numFmtId="0" fontId="71" fillId="0" borderId="339" applyNumberFormat="0" applyFill="0" applyAlignment="0" applyProtection="0"/>
    <xf numFmtId="0" fontId="71" fillId="0" borderId="335" applyNumberFormat="0" applyFill="0" applyAlignment="0" applyProtection="0"/>
    <xf numFmtId="0" fontId="65" fillId="26" borderId="329" applyNumberFormat="0" applyAlignment="0" applyProtection="0"/>
    <xf numFmtId="0" fontId="71" fillId="0" borderId="339" applyNumberFormat="0" applyFill="0" applyAlignment="0" applyProtection="0"/>
    <xf numFmtId="0" fontId="59" fillId="26" borderId="323" applyNumberFormat="0" applyAlignment="0" applyProtection="0"/>
    <xf numFmtId="0" fontId="59" fillId="26" borderId="333" applyNumberFormat="0" applyAlignment="0" applyProtection="0"/>
    <xf numFmtId="0" fontId="65" fillId="26" borderId="334" applyNumberFormat="0" applyAlignment="0" applyProtection="0"/>
    <xf numFmtId="0" fontId="6" fillId="29" borderId="336" applyNumberFormat="0" applyFont="0" applyAlignment="0" applyProtection="0"/>
    <xf numFmtId="0" fontId="59" fillId="26" borderId="323" applyNumberFormat="0" applyAlignment="0" applyProtection="0"/>
    <xf numFmtId="0" fontId="6" fillId="29" borderId="336" applyNumberFormat="0" applyFont="0" applyAlignment="0" applyProtection="0"/>
    <xf numFmtId="0" fontId="61" fillId="13" borderId="343" applyNumberFormat="0" applyAlignment="0" applyProtection="0"/>
    <xf numFmtId="0" fontId="6" fillId="29" borderId="336" applyNumberFormat="0" applyFont="0" applyAlignment="0" applyProtection="0"/>
    <xf numFmtId="0" fontId="59" fillId="26" borderId="337" applyNumberFormat="0" applyAlignment="0" applyProtection="0"/>
    <xf numFmtId="0" fontId="71" fillId="0" borderId="330" applyNumberFormat="0" applyFill="0" applyAlignment="0" applyProtection="0"/>
    <xf numFmtId="0" fontId="6" fillId="29" borderId="326" applyNumberFormat="0" applyFont="0" applyAlignment="0" applyProtection="0"/>
    <xf numFmtId="0" fontId="59" fillId="26" borderId="337" applyNumberFormat="0" applyAlignment="0" applyProtection="0"/>
    <xf numFmtId="0" fontId="61" fillId="13" borderId="323" applyNumberFormat="0" applyAlignment="0" applyProtection="0"/>
    <xf numFmtId="0" fontId="65" fillId="26" borderId="324" applyNumberFormat="0" applyAlignment="0" applyProtection="0"/>
    <xf numFmtId="0" fontId="65" fillId="26" borderId="329" applyNumberFormat="0" applyAlignment="0" applyProtection="0"/>
    <xf numFmtId="0" fontId="71" fillId="0" borderId="339" applyNumberFormat="0" applyFill="0" applyAlignment="0" applyProtection="0"/>
    <xf numFmtId="0" fontId="65" fillId="26" borderId="334" applyNumberFormat="0" applyAlignment="0" applyProtection="0"/>
    <xf numFmtId="0" fontId="61" fillId="13" borderId="333" applyNumberFormat="0" applyAlignment="0" applyProtection="0"/>
    <xf numFmtId="0" fontId="71" fillId="0" borderId="339" applyNumberFormat="0" applyFill="0" applyAlignment="0" applyProtection="0"/>
    <xf numFmtId="0" fontId="65" fillId="26" borderId="324" applyNumberFormat="0" applyAlignment="0" applyProtection="0"/>
    <xf numFmtId="0" fontId="6" fillId="29" borderId="342" applyNumberFormat="0" applyFont="0" applyAlignment="0" applyProtection="0"/>
    <xf numFmtId="0" fontId="61" fillId="13" borderId="337" applyNumberFormat="0" applyAlignment="0" applyProtection="0"/>
    <xf numFmtId="0" fontId="65" fillId="26" borderId="324" applyNumberFormat="0" applyAlignment="0" applyProtection="0"/>
    <xf numFmtId="0" fontId="59" fillId="26" borderId="328" applyNumberFormat="0" applyAlignment="0" applyProtection="0"/>
    <xf numFmtId="0" fontId="71" fillId="0" borderId="335" applyNumberFormat="0" applyFill="0" applyAlignment="0" applyProtection="0"/>
    <xf numFmtId="0" fontId="6" fillId="29" borderId="327" applyNumberFormat="0" applyFont="0" applyAlignment="0" applyProtection="0"/>
    <xf numFmtId="0" fontId="6" fillId="29" borderId="326" applyNumberFormat="0" applyFont="0" applyAlignment="0" applyProtection="0"/>
    <xf numFmtId="0" fontId="6" fillId="29" borderId="322" applyNumberFormat="0" applyFont="0" applyAlignment="0" applyProtection="0"/>
    <xf numFmtId="0" fontId="71" fillId="0" borderId="345" applyNumberFormat="0" applyFill="0" applyAlignment="0" applyProtection="0"/>
    <xf numFmtId="0" fontId="61" fillId="13" borderId="328" applyNumberFormat="0" applyAlignment="0" applyProtection="0"/>
    <xf numFmtId="0" fontId="71" fillId="0" borderId="325" applyNumberFormat="0" applyFill="0" applyAlignment="0" applyProtection="0"/>
    <xf numFmtId="172" fontId="6" fillId="0" borderId="0" applyFont="0" applyFill="0" applyBorder="0" applyAlignment="0" applyProtection="0"/>
    <xf numFmtId="0" fontId="65" fillId="26" borderId="334" applyNumberFormat="0" applyAlignment="0" applyProtection="0"/>
    <xf numFmtId="0" fontId="61" fillId="13" borderId="328" applyNumberFormat="0" applyAlignment="0" applyProtection="0"/>
    <xf numFmtId="0" fontId="61" fillId="13" borderId="333" applyNumberFormat="0" applyAlignment="0" applyProtection="0"/>
    <xf numFmtId="0" fontId="59" fillId="26" borderId="333" applyNumberFormat="0" applyAlignment="0" applyProtection="0"/>
    <xf numFmtId="0" fontId="61" fillId="13" borderId="323" applyNumberFormat="0" applyAlignment="0" applyProtection="0"/>
    <xf numFmtId="0" fontId="65" fillId="26" borderId="344" applyNumberFormat="0" applyAlignment="0" applyProtection="0"/>
    <xf numFmtId="0" fontId="65" fillId="26" borderId="334" applyNumberFormat="0" applyAlignment="0" applyProtection="0"/>
    <xf numFmtId="0" fontId="65" fillId="26" borderId="329" applyNumberFormat="0" applyAlignment="0" applyProtection="0"/>
    <xf numFmtId="0" fontId="59" fillId="26" borderId="337" applyNumberFormat="0" applyAlignment="0" applyProtection="0"/>
    <xf numFmtId="0" fontId="61" fillId="13" borderId="328" applyNumberFormat="0" applyAlignment="0" applyProtection="0"/>
    <xf numFmtId="0" fontId="65" fillId="26" borderId="324" applyNumberFormat="0" applyAlignment="0" applyProtection="0"/>
    <xf numFmtId="0" fontId="65" fillId="26" borderId="334" applyNumberFormat="0" applyAlignment="0" applyProtection="0"/>
    <xf numFmtId="0" fontId="65" fillId="26" borderId="324" applyNumberFormat="0" applyAlignment="0" applyProtection="0"/>
    <xf numFmtId="0" fontId="71" fillId="0" borderId="335" applyNumberFormat="0" applyFill="0" applyAlignment="0" applyProtection="0"/>
    <xf numFmtId="0" fontId="6" fillId="29" borderId="322" applyNumberFormat="0" applyFont="0" applyAlignment="0" applyProtection="0"/>
    <xf numFmtId="0" fontId="65" fillId="26" borderId="324" applyNumberFormat="0" applyAlignment="0" applyProtection="0"/>
    <xf numFmtId="0" fontId="61" fillId="13" borderId="323" applyNumberFormat="0" applyAlignment="0" applyProtection="0"/>
    <xf numFmtId="0" fontId="59" fillId="26" borderId="343" applyNumberFormat="0" applyAlignment="0" applyProtection="0"/>
    <xf numFmtId="0" fontId="61" fillId="13" borderId="333" applyNumberFormat="0" applyAlignment="0" applyProtection="0"/>
    <xf numFmtId="0" fontId="59" fillId="26" borderId="343" applyNumberFormat="0" applyAlignment="0" applyProtection="0"/>
    <xf numFmtId="0" fontId="65" fillId="26" borderId="329" applyNumberFormat="0" applyAlignment="0" applyProtection="0"/>
    <xf numFmtId="0" fontId="65" fillId="26" borderId="329" applyNumberFormat="0" applyAlignment="0" applyProtection="0"/>
    <xf numFmtId="0" fontId="65" fillId="26" borderId="324" applyNumberFormat="0" applyAlignment="0" applyProtection="0"/>
    <xf numFmtId="0" fontId="59" fillId="26" borderId="333" applyNumberFormat="0" applyAlignment="0" applyProtection="0"/>
    <xf numFmtId="0" fontId="6" fillId="29" borderId="336" applyNumberFormat="0" applyFont="0" applyAlignment="0" applyProtection="0"/>
    <xf numFmtId="0" fontId="61" fillId="13" borderId="328" applyNumberFormat="0" applyAlignment="0" applyProtection="0"/>
    <xf numFmtId="0" fontId="6" fillId="29" borderId="341" applyNumberFormat="0" applyFont="0" applyAlignment="0" applyProtection="0"/>
    <xf numFmtId="0" fontId="6" fillId="29" borderId="326" applyNumberFormat="0" applyFont="0" applyAlignment="0" applyProtection="0"/>
    <xf numFmtId="0" fontId="61" fillId="13" borderId="323" applyNumberFormat="0" applyAlignment="0" applyProtection="0"/>
    <xf numFmtId="0" fontId="6" fillId="29" borderId="342" applyNumberFormat="0" applyFont="0" applyAlignment="0" applyProtection="0"/>
    <xf numFmtId="0" fontId="59" fillId="26" borderId="323" applyNumberFormat="0" applyAlignment="0" applyProtection="0"/>
    <xf numFmtId="0" fontId="65" fillId="26" borderId="344" applyNumberFormat="0" applyAlignment="0" applyProtection="0"/>
    <xf numFmtId="0" fontId="59" fillId="26" borderId="337" applyNumberFormat="0" applyAlignment="0" applyProtection="0"/>
    <xf numFmtId="0" fontId="59" fillId="26" borderId="343" applyNumberFormat="0" applyAlignment="0" applyProtection="0"/>
    <xf numFmtId="0" fontId="71" fillId="0" borderId="330" applyNumberFormat="0" applyFill="0" applyAlignment="0" applyProtection="0"/>
    <xf numFmtId="0" fontId="59" fillId="26" borderId="343" applyNumberFormat="0" applyAlignment="0" applyProtection="0"/>
    <xf numFmtId="0" fontId="6" fillId="29" borderId="322" applyNumberFormat="0" applyFont="0" applyAlignment="0" applyProtection="0"/>
    <xf numFmtId="0" fontId="71" fillId="0" borderId="339" applyNumberFormat="0" applyFill="0" applyAlignment="0" applyProtection="0"/>
    <xf numFmtId="0" fontId="65" fillId="26" borderId="324" applyNumberFormat="0" applyAlignment="0" applyProtection="0"/>
    <xf numFmtId="0" fontId="71" fillId="0" borderId="330" applyNumberFormat="0" applyFill="0" applyAlignment="0" applyProtection="0"/>
    <xf numFmtId="0" fontId="61" fillId="13" borderId="328" applyNumberFormat="0" applyAlignment="0" applyProtection="0"/>
    <xf numFmtId="0" fontId="59" fillId="26" borderId="323" applyNumberFormat="0" applyAlignment="0" applyProtection="0"/>
    <xf numFmtId="0" fontId="71" fillId="0" borderId="325" applyNumberFormat="0" applyFill="0" applyAlignment="0" applyProtection="0"/>
    <xf numFmtId="0" fontId="65" fillId="26" borderId="329" applyNumberFormat="0" applyAlignment="0" applyProtection="0"/>
    <xf numFmtId="0" fontId="65" fillId="26" borderId="324" applyNumberFormat="0" applyAlignment="0" applyProtection="0"/>
    <xf numFmtId="0" fontId="59" fillId="26" borderId="323" applyNumberFormat="0" applyAlignment="0" applyProtection="0"/>
    <xf numFmtId="0" fontId="61" fillId="13" borderId="323" applyNumberFormat="0" applyAlignment="0" applyProtection="0"/>
    <xf numFmtId="0" fontId="65" fillId="26" borderId="334" applyNumberFormat="0" applyAlignment="0" applyProtection="0"/>
    <xf numFmtId="0" fontId="71" fillId="0" borderId="335" applyNumberFormat="0" applyFill="0" applyAlignment="0" applyProtection="0"/>
    <xf numFmtId="0" fontId="59" fillId="26" borderId="343" applyNumberFormat="0" applyAlignment="0" applyProtection="0"/>
    <xf numFmtId="0" fontId="71" fillId="0" borderId="330" applyNumberFormat="0" applyFill="0" applyAlignment="0" applyProtection="0"/>
    <xf numFmtId="0" fontId="71" fillId="0" borderId="335" applyNumberFormat="0" applyFill="0" applyAlignment="0" applyProtection="0"/>
    <xf numFmtId="0" fontId="59" fillId="26" borderId="333" applyNumberFormat="0" applyAlignment="0" applyProtection="0"/>
    <xf numFmtId="0" fontId="65" fillId="26" borderId="338" applyNumberFormat="0" applyAlignment="0" applyProtection="0"/>
    <xf numFmtId="0" fontId="6" fillId="29" borderId="326" applyNumberFormat="0" applyFont="0" applyAlignment="0" applyProtection="0"/>
    <xf numFmtId="0" fontId="71" fillId="0" borderId="330" applyNumberFormat="0" applyFill="0" applyAlignment="0" applyProtection="0"/>
    <xf numFmtId="0" fontId="71" fillId="0" borderId="330" applyNumberFormat="0" applyFill="0" applyAlignment="0" applyProtection="0"/>
    <xf numFmtId="0" fontId="59" fillId="26" borderId="323" applyNumberFormat="0" applyAlignment="0" applyProtection="0"/>
    <xf numFmtId="0" fontId="61" fillId="13" borderId="337" applyNumberFormat="0" applyAlignment="0" applyProtection="0"/>
    <xf numFmtId="0" fontId="71" fillId="0" borderId="330" applyNumberFormat="0" applyFill="0" applyAlignment="0" applyProtection="0"/>
    <xf numFmtId="0" fontId="6" fillId="29" borderId="332" applyNumberFormat="0" applyFont="0" applyAlignment="0" applyProtection="0"/>
    <xf numFmtId="0" fontId="59" fillId="26" borderId="333" applyNumberFormat="0" applyAlignment="0" applyProtection="0"/>
    <xf numFmtId="0" fontId="6" fillId="29" borderId="332" applyNumberFormat="0" applyFont="0" applyAlignment="0" applyProtection="0"/>
    <xf numFmtId="0" fontId="71" fillId="0" borderId="345" applyNumberFormat="0" applyFill="0" applyAlignment="0" applyProtection="0"/>
    <xf numFmtId="0" fontId="6" fillId="29" borderId="341" applyNumberFormat="0" applyFont="0" applyAlignment="0" applyProtection="0"/>
    <xf numFmtId="0" fontId="65" fillId="26" borderId="324" applyNumberFormat="0" applyAlignment="0" applyProtection="0"/>
    <xf numFmtId="0" fontId="59" fillId="26" borderId="328" applyNumberFormat="0" applyAlignment="0" applyProtection="0"/>
    <xf numFmtId="0" fontId="6" fillId="29" borderId="322" applyNumberFormat="0" applyFont="0" applyAlignment="0" applyProtection="0"/>
    <xf numFmtId="0" fontId="65" fillId="26" borderId="329" applyNumberFormat="0" applyAlignment="0" applyProtection="0"/>
    <xf numFmtId="0" fontId="59" fillId="26" borderId="323" applyNumberFormat="0" applyAlignment="0" applyProtection="0"/>
    <xf numFmtId="0" fontId="6" fillId="29" borderId="322" applyNumberFormat="0" applyFont="0" applyAlignment="0" applyProtection="0"/>
    <xf numFmtId="0" fontId="71" fillId="0" borderId="335" applyNumberFormat="0" applyFill="0" applyAlignment="0" applyProtection="0"/>
    <xf numFmtId="0" fontId="61" fillId="13" borderId="343" applyNumberFormat="0" applyAlignment="0" applyProtection="0"/>
    <xf numFmtId="0" fontId="61" fillId="13" borderId="328" applyNumberFormat="0" applyAlignment="0" applyProtection="0"/>
    <xf numFmtId="0" fontId="65" fillId="26" borderId="338" applyNumberFormat="0" applyAlignment="0" applyProtection="0"/>
    <xf numFmtId="0" fontId="71" fillId="0" borderId="345" applyNumberFormat="0" applyFill="0" applyAlignment="0" applyProtection="0"/>
    <xf numFmtId="0" fontId="71" fillId="0" borderId="345" applyNumberFormat="0" applyFill="0" applyAlignment="0" applyProtection="0"/>
    <xf numFmtId="0" fontId="6" fillId="29" borderId="327" applyNumberFormat="0" applyFont="0" applyAlignment="0" applyProtection="0"/>
    <xf numFmtId="0" fontId="59" fillId="26" borderId="323" applyNumberFormat="0" applyAlignment="0" applyProtection="0"/>
    <xf numFmtId="0" fontId="71" fillId="0" borderId="330" applyNumberFormat="0" applyFill="0" applyAlignment="0" applyProtection="0"/>
    <xf numFmtId="0" fontId="59" fillId="26" borderId="337" applyNumberFormat="0" applyAlignment="0" applyProtection="0"/>
    <xf numFmtId="0" fontId="65" fillId="26" borderId="338" applyNumberFormat="0" applyAlignment="0" applyProtection="0"/>
    <xf numFmtId="0" fontId="6" fillId="29" borderId="322" applyNumberFormat="0" applyFont="0" applyAlignment="0" applyProtection="0"/>
    <xf numFmtId="0" fontId="59" fillId="26" borderId="337" applyNumberFormat="0" applyAlignment="0" applyProtection="0"/>
    <xf numFmtId="0" fontId="65" fillId="26" borderId="329" applyNumberFormat="0" applyAlignment="0" applyProtection="0"/>
    <xf numFmtId="0" fontId="71" fillId="0" borderId="335" applyNumberFormat="0" applyFill="0" applyAlignment="0" applyProtection="0"/>
    <xf numFmtId="0" fontId="59" fillId="26" borderId="323" applyNumberFormat="0" applyAlignment="0" applyProtection="0"/>
    <xf numFmtId="0" fontId="71" fillId="0" borderId="325" applyNumberFormat="0" applyFill="0" applyAlignment="0" applyProtection="0"/>
    <xf numFmtId="0" fontId="61" fillId="13" borderId="333" applyNumberFormat="0" applyAlignment="0" applyProtection="0"/>
    <xf numFmtId="0" fontId="59" fillId="26" borderId="343" applyNumberFormat="0" applyAlignment="0" applyProtection="0"/>
    <xf numFmtId="0" fontId="65" fillId="26" borderId="338" applyNumberFormat="0" applyAlignment="0" applyProtection="0"/>
    <xf numFmtId="0" fontId="6" fillId="29" borderId="322" applyNumberFormat="0" applyFont="0" applyAlignment="0" applyProtection="0"/>
    <xf numFmtId="0" fontId="71" fillId="0" borderId="330" applyNumberFormat="0" applyFill="0" applyAlignment="0" applyProtection="0"/>
    <xf numFmtId="0" fontId="6" fillId="29" borderId="332" applyNumberFormat="0" applyFont="0" applyAlignment="0" applyProtection="0"/>
    <xf numFmtId="0" fontId="59" fillId="26" borderId="323" applyNumberFormat="0" applyAlignment="0" applyProtection="0"/>
    <xf numFmtId="0" fontId="59" fillId="26" borderId="328" applyNumberFormat="0" applyAlignment="0" applyProtection="0"/>
    <xf numFmtId="0" fontId="61" fillId="13" borderId="343" applyNumberFormat="0" applyAlignment="0" applyProtection="0"/>
    <xf numFmtId="0" fontId="71" fillId="0" borderId="345" applyNumberFormat="0" applyFill="0" applyAlignment="0" applyProtection="0"/>
    <xf numFmtId="0" fontId="6" fillId="29" borderId="336" applyNumberFormat="0" applyFont="0" applyAlignment="0" applyProtection="0"/>
    <xf numFmtId="0" fontId="71" fillId="0" borderId="339" applyNumberFormat="0" applyFill="0" applyAlignment="0" applyProtection="0"/>
    <xf numFmtId="0" fontId="65" fillId="26" borderId="324" applyNumberFormat="0" applyAlignment="0" applyProtection="0"/>
    <xf numFmtId="0" fontId="59" fillId="26" borderId="323" applyNumberFormat="0" applyAlignment="0" applyProtection="0"/>
    <xf numFmtId="0" fontId="61" fillId="13" borderId="337" applyNumberFormat="0" applyAlignment="0" applyProtection="0"/>
    <xf numFmtId="0" fontId="59" fillId="26" borderId="323" applyNumberFormat="0" applyAlignment="0" applyProtection="0"/>
    <xf numFmtId="0" fontId="6" fillId="29" borderId="322" applyNumberFormat="0" applyFont="0" applyAlignment="0" applyProtection="0"/>
    <xf numFmtId="0" fontId="71" fillId="0" borderId="325" applyNumberFormat="0" applyFill="0" applyAlignment="0" applyProtection="0"/>
    <xf numFmtId="0" fontId="71" fillId="0" borderId="335" applyNumberFormat="0" applyFill="0" applyAlignment="0" applyProtection="0"/>
    <xf numFmtId="0" fontId="65" fillId="26" borderId="329" applyNumberFormat="0" applyAlignment="0" applyProtection="0"/>
    <xf numFmtId="0" fontId="71" fillId="0" borderId="335" applyNumberFormat="0" applyFill="0" applyAlignment="0" applyProtection="0"/>
    <xf numFmtId="0" fontId="59" fillId="26" borderId="333" applyNumberFormat="0" applyAlignment="0" applyProtection="0"/>
    <xf numFmtId="0" fontId="59" fillId="26" borderId="337" applyNumberFormat="0" applyAlignment="0" applyProtection="0"/>
    <xf numFmtId="0" fontId="59" fillId="26" borderId="337" applyNumberFormat="0" applyAlignment="0" applyProtection="0"/>
    <xf numFmtId="0" fontId="6" fillId="29" borderId="332" applyNumberFormat="0" applyFont="0" applyAlignment="0" applyProtection="0"/>
    <xf numFmtId="0" fontId="65" fillId="26" borderId="324" applyNumberFormat="0" applyAlignment="0" applyProtection="0"/>
    <xf numFmtId="0" fontId="65" fillId="26" borderId="344" applyNumberFormat="0" applyAlignment="0" applyProtection="0"/>
    <xf numFmtId="0" fontId="61" fillId="13" borderId="328" applyNumberFormat="0" applyAlignment="0" applyProtection="0"/>
    <xf numFmtId="0" fontId="61" fillId="13" borderId="328" applyNumberFormat="0" applyAlignment="0" applyProtection="0"/>
    <xf numFmtId="0" fontId="59" fillId="26" borderId="333" applyNumberFormat="0" applyAlignment="0" applyProtection="0"/>
    <xf numFmtId="0" fontId="65" fillId="26" borderId="334" applyNumberFormat="0" applyAlignment="0" applyProtection="0"/>
    <xf numFmtId="0" fontId="59" fillId="26" borderId="343" applyNumberFormat="0" applyAlignment="0" applyProtection="0"/>
    <xf numFmtId="0" fontId="61" fillId="13" borderId="323" applyNumberFormat="0" applyAlignment="0" applyProtection="0"/>
    <xf numFmtId="0" fontId="71" fillId="0" borderId="330" applyNumberFormat="0" applyFill="0" applyAlignment="0" applyProtection="0"/>
    <xf numFmtId="0" fontId="61" fillId="13" borderId="323" applyNumberFormat="0" applyAlignment="0" applyProtection="0"/>
    <xf numFmtId="0" fontId="6" fillId="29" borderId="341" applyNumberFormat="0" applyFont="0" applyAlignment="0" applyProtection="0"/>
    <xf numFmtId="0" fontId="71" fillId="0" borderId="335" applyNumberFormat="0" applyFill="0" applyAlignment="0" applyProtection="0"/>
    <xf numFmtId="0" fontId="59" fillId="26" borderId="333" applyNumberFormat="0" applyAlignment="0" applyProtection="0"/>
    <xf numFmtId="0" fontId="61" fillId="13" borderId="323" applyNumberFormat="0" applyAlignment="0" applyProtection="0"/>
    <xf numFmtId="0" fontId="65" fillId="26" borderId="344" applyNumberFormat="0" applyAlignment="0" applyProtection="0"/>
    <xf numFmtId="0" fontId="59" fillId="26" borderId="337" applyNumberFormat="0" applyAlignment="0" applyProtection="0"/>
    <xf numFmtId="0" fontId="71" fillId="0" borderId="345" applyNumberFormat="0" applyFill="0" applyAlignment="0" applyProtection="0"/>
    <xf numFmtId="0" fontId="61" fillId="13" borderId="343" applyNumberFormat="0" applyAlignment="0" applyProtection="0"/>
    <xf numFmtId="0" fontId="59" fillId="26" borderId="323" applyNumberFormat="0" applyAlignment="0" applyProtection="0"/>
    <xf numFmtId="0" fontId="65" fillId="26" borderId="324" applyNumberFormat="0" applyAlignment="0" applyProtection="0"/>
    <xf numFmtId="0" fontId="61" fillId="13" borderId="337" applyNumberFormat="0" applyAlignment="0" applyProtection="0"/>
    <xf numFmtId="0" fontId="65" fillId="26" borderId="324" applyNumberFormat="0" applyAlignment="0" applyProtection="0"/>
    <xf numFmtId="0" fontId="65" fillId="26" borderId="324" applyNumberFormat="0" applyAlignment="0" applyProtection="0"/>
    <xf numFmtId="0" fontId="59" fillId="26" borderId="323" applyNumberFormat="0" applyAlignment="0" applyProtection="0"/>
    <xf numFmtId="0" fontId="61" fillId="13" borderId="337" applyNumberFormat="0" applyAlignment="0" applyProtection="0"/>
    <xf numFmtId="0" fontId="59" fillId="26" borderId="328" applyNumberFormat="0" applyAlignment="0" applyProtection="0"/>
    <xf numFmtId="0" fontId="61" fillId="13" borderId="343" applyNumberFormat="0" applyAlignment="0" applyProtection="0"/>
    <xf numFmtId="0" fontId="59" fillId="26" borderId="328" applyNumberFormat="0" applyAlignment="0" applyProtection="0"/>
    <xf numFmtId="0" fontId="71" fillId="0" borderId="335" applyNumberFormat="0" applyFill="0" applyAlignment="0" applyProtection="0"/>
    <xf numFmtId="0" fontId="61" fillId="13" borderId="323" applyNumberFormat="0" applyAlignment="0" applyProtection="0"/>
    <xf numFmtId="0" fontId="59" fillId="26" borderId="323" applyNumberFormat="0" applyAlignment="0" applyProtection="0"/>
    <xf numFmtId="0" fontId="59" fillId="26" borderId="323" applyNumberFormat="0" applyAlignment="0" applyProtection="0"/>
    <xf numFmtId="0" fontId="59" fillId="26" borderId="323" applyNumberFormat="0" applyAlignment="0" applyProtection="0"/>
    <xf numFmtId="0" fontId="71" fillId="0" borderId="325" applyNumberFormat="0" applyFill="0" applyAlignment="0" applyProtection="0"/>
    <xf numFmtId="0" fontId="6" fillId="29" borderId="318" applyNumberFormat="0" applyFont="0" applyAlignment="0" applyProtection="0"/>
    <xf numFmtId="0" fontId="61" fillId="13" borderId="333" applyNumberFormat="0" applyAlignment="0" applyProtection="0"/>
    <xf numFmtId="0" fontId="59" fillId="26" borderId="343" applyNumberFormat="0" applyAlignment="0" applyProtection="0"/>
    <xf numFmtId="0" fontId="61" fillId="13" borderId="343" applyNumberFormat="0" applyAlignment="0" applyProtection="0"/>
    <xf numFmtId="0" fontId="59" fillId="26" borderId="328" applyNumberFormat="0" applyAlignment="0" applyProtection="0"/>
    <xf numFmtId="0" fontId="59" fillId="26" borderId="343" applyNumberFormat="0" applyAlignment="0" applyProtection="0"/>
    <xf numFmtId="0" fontId="6" fillId="29" borderId="341" applyNumberFormat="0" applyFont="0" applyAlignment="0" applyProtection="0"/>
    <xf numFmtId="0" fontId="59" fillId="26" borderId="343" applyNumberFormat="0" applyAlignment="0" applyProtection="0"/>
    <xf numFmtId="0" fontId="61" fillId="13" borderId="337" applyNumberFormat="0" applyAlignment="0" applyProtection="0"/>
    <xf numFmtId="0" fontId="71" fillId="0" borderId="325" applyNumberFormat="0" applyFill="0" applyAlignment="0" applyProtection="0"/>
    <xf numFmtId="0" fontId="59" fillId="26" borderId="337" applyNumberFormat="0" applyAlignment="0" applyProtection="0"/>
    <xf numFmtId="0" fontId="59" fillId="26" borderId="333" applyNumberFormat="0" applyAlignment="0" applyProtection="0"/>
    <xf numFmtId="0" fontId="71" fillId="0" borderId="339" applyNumberFormat="0" applyFill="0" applyAlignment="0" applyProtection="0"/>
    <xf numFmtId="0" fontId="59" fillId="26" borderId="323" applyNumberFormat="0" applyAlignment="0" applyProtection="0"/>
    <xf numFmtId="0" fontId="6" fillId="29" borderId="332" applyNumberFormat="0" applyFont="0" applyAlignment="0" applyProtection="0"/>
    <xf numFmtId="0" fontId="61" fillId="13" borderId="323" applyNumberFormat="0" applyAlignment="0" applyProtection="0"/>
    <xf numFmtId="0" fontId="59" fillId="26" borderId="337" applyNumberFormat="0" applyAlignment="0" applyProtection="0"/>
    <xf numFmtId="0" fontId="65" fillId="26" borderId="344" applyNumberFormat="0" applyAlignment="0" applyProtection="0"/>
    <xf numFmtId="0" fontId="71" fillId="0" borderId="325" applyNumberFormat="0" applyFill="0" applyAlignment="0" applyProtection="0"/>
    <xf numFmtId="0" fontId="71" fillId="0" borderId="325" applyNumberFormat="0" applyFill="0" applyAlignment="0" applyProtection="0"/>
    <xf numFmtId="0" fontId="65" fillId="26" borderId="329" applyNumberFormat="0" applyAlignment="0" applyProtection="0"/>
    <xf numFmtId="0" fontId="65" fillId="26" borderId="344" applyNumberFormat="0" applyAlignment="0" applyProtection="0"/>
    <xf numFmtId="0" fontId="61" fillId="13" borderId="333" applyNumberFormat="0" applyAlignment="0" applyProtection="0"/>
    <xf numFmtId="0" fontId="59" fillId="26" borderId="328" applyNumberFormat="0" applyAlignment="0" applyProtection="0"/>
    <xf numFmtId="0" fontId="65" fillId="26" borderId="334" applyNumberFormat="0" applyAlignment="0" applyProtection="0"/>
    <xf numFmtId="0" fontId="65" fillId="26" borderId="334" applyNumberFormat="0" applyAlignment="0" applyProtection="0"/>
    <xf numFmtId="0" fontId="6" fillId="29" borderId="332" applyNumberFormat="0" applyFont="0" applyAlignment="0" applyProtection="0"/>
    <xf numFmtId="0" fontId="59" fillId="26" borderId="323" applyNumberFormat="0" applyAlignment="0" applyProtection="0"/>
    <xf numFmtId="0" fontId="61" fillId="13" borderId="337" applyNumberFormat="0" applyAlignment="0" applyProtection="0"/>
    <xf numFmtId="0" fontId="71" fillId="0" borderId="330" applyNumberFormat="0" applyFill="0" applyAlignment="0" applyProtection="0"/>
    <xf numFmtId="0" fontId="61" fillId="13" borderId="333" applyNumberFormat="0" applyAlignment="0" applyProtection="0"/>
    <xf numFmtId="0" fontId="6" fillId="29" borderId="341" applyNumberFormat="0" applyFont="0" applyAlignment="0" applyProtection="0"/>
    <xf numFmtId="0" fontId="59" fillId="26" borderId="328" applyNumberFormat="0" applyAlignment="0" applyProtection="0"/>
    <xf numFmtId="0" fontId="61" fillId="13" borderId="343" applyNumberFormat="0" applyAlignment="0" applyProtection="0"/>
    <xf numFmtId="0" fontId="61" fillId="13" borderId="323" applyNumberFormat="0" applyAlignment="0" applyProtection="0"/>
    <xf numFmtId="0" fontId="59" fillId="26" borderId="323" applyNumberFormat="0" applyAlignment="0" applyProtection="0"/>
    <xf numFmtId="0" fontId="59" fillId="26" borderId="323" applyNumberFormat="0" applyAlignment="0" applyProtection="0"/>
    <xf numFmtId="0" fontId="71" fillId="0" borderId="339" applyNumberFormat="0" applyFill="0" applyAlignment="0" applyProtection="0"/>
    <xf numFmtId="0" fontId="6" fillId="29" borderId="326" applyNumberFormat="0" applyFont="0" applyAlignment="0" applyProtection="0"/>
    <xf numFmtId="0" fontId="65" fillId="26" borderId="329" applyNumberFormat="0" applyAlignment="0" applyProtection="0"/>
    <xf numFmtId="0" fontId="6" fillId="29" borderId="336" applyNumberFormat="0" applyFont="0" applyAlignment="0" applyProtection="0"/>
    <xf numFmtId="0" fontId="71" fillId="0" borderId="325" applyNumberFormat="0" applyFill="0" applyAlignment="0" applyProtection="0"/>
    <xf numFmtId="0" fontId="65" fillId="26" borderId="334" applyNumberFormat="0" applyAlignment="0" applyProtection="0"/>
    <xf numFmtId="0" fontId="61" fillId="13" borderId="343" applyNumberFormat="0" applyAlignment="0" applyProtection="0"/>
    <xf numFmtId="0" fontId="59" fillId="26" borderId="323" applyNumberFormat="0" applyAlignment="0" applyProtection="0"/>
    <xf numFmtId="0" fontId="61" fillId="13" borderId="333" applyNumberFormat="0" applyAlignment="0" applyProtection="0"/>
    <xf numFmtId="0" fontId="71" fillId="0" borderId="335" applyNumberFormat="0" applyFill="0" applyAlignment="0" applyProtection="0"/>
    <xf numFmtId="0" fontId="65" fillId="26" borderId="324" applyNumberFormat="0" applyAlignment="0" applyProtection="0"/>
    <xf numFmtId="0" fontId="61" fillId="13" borderId="323" applyNumberFormat="0" applyAlignment="0" applyProtection="0"/>
    <xf numFmtId="0" fontId="61" fillId="13" borderId="323" applyNumberFormat="0" applyAlignment="0" applyProtection="0"/>
    <xf numFmtId="0" fontId="61" fillId="13" borderId="343" applyNumberFormat="0" applyAlignment="0" applyProtection="0"/>
    <xf numFmtId="0" fontId="65" fillId="26" borderId="338" applyNumberFormat="0" applyAlignment="0" applyProtection="0"/>
    <xf numFmtId="0" fontId="61" fillId="13" borderId="323" applyNumberFormat="0" applyAlignment="0" applyProtection="0"/>
    <xf numFmtId="0" fontId="6" fillId="29" borderId="336" applyNumberFormat="0" applyFont="0" applyAlignment="0" applyProtection="0"/>
    <xf numFmtId="0" fontId="65" fillId="26" borderId="324" applyNumberFormat="0" applyAlignment="0" applyProtection="0"/>
    <xf numFmtId="0" fontId="6" fillId="29" borderId="322" applyNumberFormat="0" applyFont="0" applyAlignment="0" applyProtection="0"/>
    <xf numFmtId="0" fontId="61" fillId="13" borderId="328" applyNumberFormat="0" applyAlignment="0" applyProtection="0"/>
    <xf numFmtId="0" fontId="71" fillId="0" borderId="339" applyNumberFormat="0" applyFill="0" applyAlignment="0" applyProtection="0"/>
    <xf numFmtId="0" fontId="6" fillId="29" borderId="342" applyNumberFormat="0" applyFont="0" applyAlignment="0" applyProtection="0"/>
    <xf numFmtId="0" fontId="65" fillId="26" borderId="329" applyNumberFormat="0" applyAlignment="0" applyProtection="0"/>
    <xf numFmtId="0" fontId="61" fillId="13" borderId="328" applyNumberFormat="0" applyAlignment="0" applyProtection="0"/>
    <xf numFmtId="0" fontId="65" fillId="26" borderId="324" applyNumberFormat="0" applyAlignment="0" applyProtection="0"/>
    <xf numFmtId="0" fontId="61" fillId="13" borderId="343" applyNumberFormat="0" applyAlignment="0" applyProtection="0"/>
    <xf numFmtId="0" fontId="65" fillId="26" borderId="338" applyNumberFormat="0" applyAlignment="0" applyProtection="0"/>
    <xf numFmtId="0" fontId="71" fillId="0" borderId="339" applyNumberFormat="0" applyFill="0" applyAlignment="0" applyProtection="0"/>
    <xf numFmtId="0" fontId="71" fillId="0" borderId="345" applyNumberFormat="0" applyFill="0" applyAlignment="0" applyProtection="0"/>
    <xf numFmtId="0" fontId="59" fillId="26" borderId="323" applyNumberFormat="0" applyAlignment="0" applyProtection="0"/>
    <xf numFmtId="0" fontId="61" fillId="13" borderId="333" applyNumberFormat="0" applyAlignment="0" applyProtection="0"/>
    <xf numFmtId="0" fontId="61" fillId="13" borderId="343" applyNumberFormat="0" applyAlignment="0" applyProtection="0"/>
    <xf numFmtId="0" fontId="61" fillId="13" borderId="333" applyNumberFormat="0" applyAlignment="0" applyProtection="0"/>
    <xf numFmtId="0" fontId="59" fillId="26" borderId="323" applyNumberFormat="0" applyAlignment="0" applyProtection="0"/>
    <xf numFmtId="0" fontId="65" fillId="26" borderId="338" applyNumberFormat="0" applyAlignment="0" applyProtection="0"/>
    <xf numFmtId="0" fontId="65" fillId="26" borderId="334" applyNumberFormat="0" applyAlignment="0" applyProtection="0"/>
    <xf numFmtId="0" fontId="61" fillId="13" borderId="337" applyNumberFormat="0" applyAlignment="0" applyProtection="0"/>
    <xf numFmtId="0" fontId="59" fillId="26" borderId="343" applyNumberFormat="0" applyAlignment="0" applyProtection="0"/>
    <xf numFmtId="0" fontId="65" fillId="26" borderId="334" applyNumberFormat="0" applyAlignment="0" applyProtection="0"/>
    <xf numFmtId="0" fontId="61" fillId="13" borderId="323" applyNumberFormat="0" applyAlignment="0" applyProtection="0"/>
    <xf numFmtId="0" fontId="59" fillId="26" borderId="337" applyNumberFormat="0" applyAlignment="0" applyProtection="0"/>
    <xf numFmtId="0" fontId="71" fillId="0" borderId="339" applyNumberFormat="0" applyFill="0" applyAlignment="0" applyProtection="0"/>
    <xf numFmtId="0" fontId="59" fillId="26" borderId="337" applyNumberFormat="0" applyAlignment="0" applyProtection="0"/>
    <xf numFmtId="0" fontId="61" fillId="13" borderId="337" applyNumberFormat="0" applyAlignment="0" applyProtection="0"/>
    <xf numFmtId="0" fontId="59" fillId="26" borderId="323" applyNumberFormat="0" applyAlignment="0" applyProtection="0"/>
    <xf numFmtId="0" fontId="59" fillId="26" borderId="328" applyNumberFormat="0" applyAlignment="0" applyProtection="0"/>
    <xf numFmtId="0" fontId="6" fillId="29" borderId="322" applyNumberFormat="0" applyFont="0" applyAlignment="0" applyProtection="0"/>
    <xf numFmtId="0" fontId="61" fillId="13" borderId="323" applyNumberFormat="0" applyAlignment="0" applyProtection="0"/>
    <xf numFmtId="0" fontId="65" fillId="26" borderId="324" applyNumberFormat="0" applyAlignment="0" applyProtection="0"/>
    <xf numFmtId="0" fontId="61" fillId="13" borderId="323" applyNumberFormat="0" applyAlignment="0" applyProtection="0"/>
    <xf numFmtId="0" fontId="71" fillId="0" borderId="325" applyNumberFormat="0" applyFill="0" applyAlignment="0" applyProtection="0"/>
    <xf numFmtId="0" fontId="6" fillId="29" borderId="332" applyNumberFormat="0" applyFont="0" applyAlignment="0" applyProtection="0"/>
    <xf numFmtId="0" fontId="65" fillId="26" borderId="334" applyNumberFormat="0" applyAlignment="0" applyProtection="0"/>
    <xf numFmtId="0" fontId="6" fillId="29" borderId="342" applyNumberFormat="0" applyFont="0" applyAlignment="0" applyProtection="0"/>
    <xf numFmtId="0" fontId="65" fillId="26" borderId="334" applyNumberFormat="0" applyAlignment="0" applyProtection="0"/>
    <xf numFmtId="0" fontId="59" fillId="26" borderId="323" applyNumberFormat="0" applyAlignment="0" applyProtection="0"/>
    <xf numFmtId="0" fontId="71" fillId="0" borderId="325" applyNumberFormat="0" applyFill="0" applyAlignment="0" applyProtection="0"/>
    <xf numFmtId="0" fontId="65" fillId="26" borderId="324" applyNumberFormat="0" applyAlignment="0" applyProtection="0"/>
    <xf numFmtId="0" fontId="59" fillId="26" borderId="323" applyNumberFormat="0" applyAlignment="0" applyProtection="0"/>
    <xf numFmtId="0" fontId="71" fillId="0" borderId="335" applyNumberFormat="0" applyFill="0" applyAlignment="0" applyProtection="0"/>
    <xf numFmtId="0" fontId="71" fillId="0" borderId="335" applyNumberFormat="0" applyFill="0" applyAlignment="0" applyProtection="0"/>
    <xf numFmtId="0" fontId="61" fillId="13" borderId="343" applyNumberFormat="0" applyAlignment="0" applyProtection="0"/>
    <xf numFmtId="0" fontId="59" fillId="26" borderId="333" applyNumberFormat="0" applyAlignment="0" applyProtection="0"/>
    <xf numFmtId="0" fontId="65" fillId="26" borderId="338" applyNumberFormat="0" applyAlignment="0" applyProtection="0"/>
    <xf numFmtId="0" fontId="59" fillId="26" borderId="333" applyNumberFormat="0" applyAlignment="0" applyProtection="0"/>
    <xf numFmtId="0" fontId="61" fillId="13" borderId="323" applyNumberFormat="0" applyAlignment="0" applyProtection="0"/>
    <xf numFmtId="0" fontId="71" fillId="0" borderId="330" applyNumberFormat="0" applyFill="0" applyAlignment="0" applyProtection="0"/>
    <xf numFmtId="0" fontId="61" fillId="13" borderId="328" applyNumberFormat="0" applyAlignment="0" applyProtection="0"/>
    <xf numFmtId="0" fontId="59" fillId="26" borderId="337" applyNumberFormat="0" applyAlignment="0" applyProtection="0"/>
    <xf numFmtId="0" fontId="61" fillId="13" borderId="333" applyNumberFormat="0" applyAlignment="0" applyProtection="0"/>
    <xf numFmtId="0" fontId="71" fillId="0" borderId="325" applyNumberFormat="0" applyFill="0" applyAlignment="0" applyProtection="0"/>
    <xf numFmtId="0" fontId="71" fillId="0" borderId="345" applyNumberFormat="0" applyFill="0" applyAlignment="0" applyProtection="0"/>
    <xf numFmtId="0" fontId="71" fillId="0" borderId="345" applyNumberFormat="0" applyFill="0" applyAlignment="0" applyProtection="0"/>
    <xf numFmtId="0" fontId="59" fillId="26" borderId="328" applyNumberFormat="0" applyAlignment="0" applyProtection="0"/>
    <xf numFmtId="0" fontId="65" fillId="26" borderId="338" applyNumberFormat="0" applyAlignment="0" applyProtection="0"/>
    <xf numFmtId="0" fontId="65" fillId="26" borderId="344" applyNumberFormat="0" applyAlignment="0" applyProtection="0"/>
    <xf numFmtId="0" fontId="71" fillId="0" borderId="330" applyNumberFormat="0" applyFill="0" applyAlignment="0" applyProtection="0"/>
    <xf numFmtId="0" fontId="61" fillId="13" borderId="333" applyNumberFormat="0" applyAlignment="0" applyProtection="0"/>
    <xf numFmtId="0" fontId="65" fillId="26" borderId="338" applyNumberFormat="0" applyAlignment="0" applyProtection="0"/>
    <xf numFmtId="0" fontId="6" fillId="29" borderId="336" applyNumberFormat="0" applyFont="0" applyAlignment="0" applyProtection="0"/>
    <xf numFmtId="0" fontId="61" fillId="13" borderId="328" applyNumberFormat="0" applyAlignment="0" applyProtection="0"/>
    <xf numFmtId="0" fontId="71" fillId="0" borderId="325" applyNumberFormat="0" applyFill="0" applyAlignment="0" applyProtection="0"/>
    <xf numFmtId="0" fontId="59" fillId="26" borderId="323" applyNumberFormat="0" applyAlignment="0" applyProtection="0"/>
    <xf numFmtId="0" fontId="65" fillId="26" borderId="338" applyNumberFormat="0" applyAlignment="0" applyProtection="0"/>
    <xf numFmtId="0" fontId="61" fillId="13" borderId="337" applyNumberFormat="0" applyAlignment="0" applyProtection="0"/>
    <xf numFmtId="0" fontId="59" fillId="26" borderId="333" applyNumberFormat="0" applyAlignment="0" applyProtection="0"/>
    <xf numFmtId="0" fontId="59" fillId="26" borderId="323" applyNumberFormat="0" applyAlignment="0" applyProtection="0"/>
    <xf numFmtId="0" fontId="61" fillId="13" borderId="333" applyNumberFormat="0" applyAlignment="0" applyProtection="0"/>
    <xf numFmtId="0" fontId="65" fillId="26" borderId="324" applyNumberFormat="0" applyAlignment="0" applyProtection="0"/>
    <xf numFmtId="0" fontId="71" fillId="0" borderId="330" applyNumberFormat="0" applyFill="0" applyAlignment="0" applyProtection="0"/>
    <xf numFmtId="0" fontId="6" fillId="29" borderId="342" applyNumberFormat="0" applyFont="0" applyAlignment="0" applyProtection="0"/>
    <xf numFmtId="0" fontId="61" fillId="13" borderId="337" applyNumberFormat="0" applyAlignment="0" applyProtection="0"/>
    <xf numFmtId="0" fontId="6" fillId="29" borderId="326" applyNumberFormat="0" applyFont="0" applyAlignment="0" applyProtection="0"/>
    <xf numFmtId="0" fontId="6" fillId="29" borderId="326" applyNumberFormat="0" applyFont="0" applyAlignment="0" applyProtection="0"/>
    <xf numFmtId="0" fontId="71" fillId="0" borderId="339" applyNumberFormat="0" applyFill="0" applyAlignment="0" applyProtection="0"/>
    <xf numFmtId="0" fontId="61" fillId="13" borderId="323" applyNumberFormat="0" applyAlignment="0" applyProtection="0"/>
    <xf numFmtId="0" fontId="59" fillId="26" borderId="328" applyNumberFormat="0" applyAlignment="0" applyProtection="0"/>
    <xf numFmtId="0" fontId="65" fillId="26" borderId="324" applyNumberFormat="0" applyAlignment="0" applyProtection="0"/>
    <xf numFmtId="0" fontId="71" fillId="0" borderId="335" applyNumberFormat="0" applyFill="0" applyAlignment="0" applyProtection="0"/>
    <xf numFmtId="0" fontId="61" fillId="13" borderId="333" applyNumberFormat="0" applyAlignment="0" applyProtection="0"/>
    <xf numFmtId="0" fontId="61" fillId="13" borderId="337" applyNumberFormat="0" applyAlignment="0" applyProtection="0"/>
    <xf numFmtId="0" fontId="6" fillId="29" borderId="327" applyNumberFormat="0" applyFont="0" applyAlignment="0" applyProtection="0"/>
    <xf numFmtId="0" fontId="71" fillId="0" borderId="325" applyNumberFormat="0" applyFill="0" applyAlignment="0" applyProtection="0"/>
    <xf numFmtId="0" fontId="59" fillId="26" borderId="328" applyNumberFormat="0" applyAlignment="0" applyProtection="0"/>
    <xf numFmtId="172" fontId="6" fillId="0" borderId="0" applyFont="0" applyFill="0" applyBorder="0" applyAlignment="0" applyProtection="0"/>
    <xf numFmtId="0" fontId="6" fillId="29" borderId="326" applyNumberFormat="0" applyFont="0" applyAlignment="0" applyProtection="0"/>
    <xf numFmtId="0" fontId="59" fillId="26" borderId="323" applyNumberFormat="0" applyAlignment="0" applyProtection="0"/>
    <xf numFmtId="0" fontId="59" fillId="26" borderId="328" applyNumberFormat="0" applyAlignment="0" applyProtection="0"/>
    <xf numFmtId="0" fontId="59" fillId="26" borderId="333" applyNumberFormat="0" applyAlignment="0" applyProtection="0"/>
    <xf numFmtId="0" fontId="59" fillId="26" borderId="323" applyNumberFormat="0" applyAlignment="0" applyProtection="0"/>
    <xf numFmtId="0" fontId="59" fillId="26" borderId="328" applyNumberFormat="0" applyAlignment="0" applyProtection="0"/>
    <xf numFmtId="0" fontId="61" fillId="13" borderId="323" applyNumberFormat="0" applyAlignment="0" applyProtection="0"/>
    <xf numFmtId="0" fontId="61" fillId="13" borderId="337" applyNumberFormat="0" applyAlignment="0" applyProtection="0"/>
    <xf numFmtId="0" fontId="6" fillId="29" borderId="322" applyNumberFormat="0" applyFont="0" applyAlignment="0" applyProtection="0"/>
    <xf numFmtId="0" fontId="65" fillId="26" borderId="329" applyNumberFormat="0" applyAlignment="0" applyProtection="0"/>
    <xf numFmtId="0" fontId="71" fillId="0" borderId="325" applyNumberFormat="0" applyFill="0" applyAlignment="0" applyProtection="0"/>
    <xf numFmtId="0" fontId="6" fillId="29" borderId="322" applyNumberFormat="0" applyFont="0" applyAlignment="0" applyProtection="0"/>
    <xf numFmtId="0" fontId="71" fillId="0" borderId="330" applyNumberFormat="0" applyFill="0" applyAlignment="0" applyProtection="0"/>
    <xf numFmtId="0" fontId="65" fillId="26" borderId="334" applyNumberFormat="0" applyAlignment="0" applyProtection="0"/>
    <xf numFmtId="0" fontId="61" fillId="13" borderId="328" applyNumberFormat="0" applyAlignment="0" applyProtection="0"/>
    <xf numFmtId="0" fontId="71" fillId="0" borderId="330" applyNumberFormat="0" applyFill="0" applyAlignment="0" applyProtection="0"/>
    <xf numFmtId="0" fontId="59" fillId="26" borderId="333" applyNumberFormat="0" applyAlignment="0" applyProtection="0"/>
    <xf numFmtId="0" fontId="59" fillId="26" borderId="343" applyNumberFormat="0" applyAlignment="0" applyProtection="0"/>
    <xf numFmtId="0" fontId="65" fillId="26" borderId="334" applyNumberFormat="0" applyAlignment="0" applyProtection="0"/>
    <xf numFmtId="0" fontId="71" fillId="0" borderId="325" applyNumberFormat="0" applyFill="0" applyAlignment="0" applyProtection="0"/>
    <xf numFmtId="0" fontId="61" fillId="13" borderId="328" applyNumberFormat="0" applyAlignment="0" applyProtection="0"/>
    <xf numFmtId="0" fontId="61" fillId="13" borderId="328" applyNumberFormat="0" applyAlignment="0" applyProtection="0"/>
    <xf numFmtId="0" fontId="71" fillId="0" borderId="325" applyNumberFormat="0" applyFill="0" applyAlignment="0" applyProtection="0"/>
    <xf numFmtId="0" fontId="6" fillId="29" borderId="332" applyNumberFormat="0" applyFont="0" applyAlignment="0" applyProtection="0"/>
    <xf numFmtId="0" fontId="71" fillId="0" borderId="335" applyNumberFormat="0" applyFill="0" applyAlignment="0" applyProtection="0"/>
    <xf numFmtId="0" fontId="6" fillId="29" borderId="341" applyNumberFormat="0" applyFont="0" applyAlignment="0" applyProtection="0"/>
    <xf numFmtId="0" fontId="71" fillId="0" borderId="339" applyNumberFormat="0" applyFill="0" applyAlignment="0" applyProtection="0"/>
    <xf numFmtId="0" fontId="71" fillId="0" borderId="339" applyNumberFormat="0" applyFill="0" applyAlignment="0" applyProtection="0"/>
    <xf numFmtId="0" fontId="65" fillId="26" borderId="329" applyNumberFormat="0" applyAlignment="0" applyProtection="0"/>
    <xf numFmtId="0" fontId="71" fillId="0" borderId="345" applyNumberFormat="0" applyFill="0" applyAlignment="0" applyProtection="0"/>
    <xf numFmtId="0" fontId="59" fillId="26" borderId="323" applyNumberFormat="0" applyAlignment="0" applyProtection="0"/>
    <xf numFmtId="0" fontId="59" fillId="26" borderId="333" applyNumberFormat="0" applyAlignment="0" applyProtection="0"/>
    <xf numFmtId="0" fontId="65" fillId="26" borderId="329" applyNumberFormat="0" applyAlignment="0" applyProtection="0"/>
    <xf numFmtId="0" fontId="61" fillId="13" borderId="333" applyNumberFormat="0" applyAlignment="0" applyProtection="0"/>
    <xf numFmtId="0" fontId="71" fillId="0" borderId="325" applyNumberFormat="0" applyFill="0" applyAlignment="0" applyProtection="0"/>
    <xf numFmtId="0" fontId="71" fillId="0" borderId="330" applyNumberFormat="0" applyFill="0" applyAlignment="0" applyProtection="0"/>
    <xf numFmtId="0" fontId="65" fillId="26" borderId="329" applyNumberFormat="0" applyAlignment="0" applyProtection="0"/>
    <xf numFmtId="0" fontId="61" fillId="13" borderId="337" applyNumberFormat="0" applyAlignment="0" applyProtection="0"/>
    <xf numFmtId="0" fontId="59" fillId="26" borderId="323" applyNumberFormat="0" applyAlignment="0" applyProtection="0"/>
    <xf numFmtId="0" fontId="6" fillId="29" borderId="336" applyNumberFormat="0" applyFont="0" applyAlignment="0" applyProtection="0"/>
    <xf numFmtId="0" fontId="59" fillId="26" borderId="328" applyNumberFormat="0" applyAlignment="0" applyProtection="0"/>
    <xf numFmtId="0" fontId="59" fillId="26" borderId="333" applyNumberFormat="0" applyAlignment="0" applyProtection="0"/>
    <xf numFmtId="0" fontId="65" fillId="26" borderId="329" applyNumberFormat="0" applyAlignment="0" applyProtection="0"/>
    <xf numFmtId="0" fontId="65" fillId="26" borderId="334" applyNumberFormat="0" applyAlignment="0" applyProtection="0"/>
    <xf numFmtId="0" fontId="71" fillId="0" borderId="325" applyNumberFormat="0" applyFill="0" applyAlignment="0" applyProtection="0"/>
    <xf numFmtId="0" fontId="59" fillId="26" borderId="337" applyNumberFormat="0" applyAlignment="0" applyProtection="0"/>
    <xf numFmtId="0" fontId="6" fillId="29" borderId="322" applyNumberFormat="0" applyFont="0" applyAlignment="0" applyProtection="0"/>
    <xf numFmtId="0" fontId="61" fillId="13" borderId="323" applyNumberFormat="0" applyAlignment="0" applyProtection="0"/>
    <xf numFmtId="0" fontId="59" fillId="26" borderId="337" applyNumberFormat="0" applyAlignment="0" applyProtection="0"/>
    <xf numFmtId="0" fontId="59" fillId="26" borderId="323" applyNumberFormat="0" applyAlignment="0" applyProtection="0"/>
    <xf numFmtId="0" fontId="65" fillId="26" borderId="324" applyNumberFormat="0" applyAlignment="0" applyProtection="0"/>
    <xf numFmtId="0" fontId="65" fillId="26" borderId="324" applyNumberFormat="0" applyAlignment="0" applyProtection="0"/>
    <xf numFmtId="0" fontId="65" fillId="26" borderId="344" applyNumberFormat="0" applyAlignment="0" applyProtection="0"/>
    <xf numFmtId="0" fontId="6" fillId="29" borderId="336" applyNumberFormat="0" applyFont="0" applyAlignment="0" applyProtection="0"/>
    <xf numFmtId="0" fontId="6" fillId="29" borderId="332" applyNumberFormat="0" applyFont="0" applyAlignment="0" applyProtection="0"/>
    <xf numFmtId="0" fontId="71" fillId="0" borderId="345" applyNumberFormat="0" applyFill="0" applyAlignment="0" applyProtection="0"/>
    <xf numFmtId="0" fontId="61" fillId="13" borderId="333" applyNumberFormat="0" applyAlignment="0" applyProtection="0"/>
    <xf numFmtId="0" fontId="59" fillId="26" borderId="328" applyNumberFormat="0" applyAlignment="0" applyProtection="0"/>
    <xf numFmtId="0" fontId="65" fillId="26" borderId="334" applyNumberFormat="0" applyAlignment="0" applyProtection="0"/>
    <xf numFmtId="0" fontId="71" fillId="0" borderId="330" applyNumberFormat="0" applyFill="0" applyAlignment="0" applyProtection="0"/>
    <xf numFmtId="0" fontId="6" fillId="29" borderId="336" applyNumberFormat="0" applyFont="0" applyAlignment="0" applyProtection="0"/>
    <xf numFmtId="0" fontId="61" fillId="13" borderId="323" applyNumberFormat="0" applyAlignment="0" applyProtection="0"/>
    <xf numFmtId="0" fontId="71" fillId="0" borderId="325" applyNumberFormat="0" applyFill="0" applyAlignment="0" applyProtection="0"/>
    <xf numFmtId="0" fontId="65" fillId="26" borderId="329" applyNumberFormat="0" applyAlignment="0" applyProtection="0"/>
    <xf numFmtId="0" fontId="65" fillId="26" borderId="329" applyNumberFormat="0" applyAlignment="0" applyProtection="0"/>
    <xf numFmtId="0" fontId="6" fillId="29" borderId="326" applyNumberFormat="0" applyFont="0" applyAlignment="0" applyProtection="0"/>
    <xf numFmtId="0" fontId="61" fillId="13" borderId="337" applyNumberFormat="0" applyAlignment="0" applyProtection="0"/>
    <xf numFmtId="172" fontId="6" fillId="0" borderId="0" applyFont="0" applyFill="0" applyBorder="0" applyAlignment="0" applyProtection="0"/>
    <xf numFmtId="0" fontId="59" fillId="26" borderId="323" applyNumberFormat="0" applyAlignment="0" applyProtection="0"/>
    <xf numFmtId="0" fontId="61" fillId="13" borderId="328" applyNumberFormat="0" applyAlignment="0" applyProtection="0"/>
    <xf numFmtId="0" fontId="6" fillId="29" borderId="327" applyNumberFormat="0" applyFont="0" applyAlignment="0" applyProtection="0"/>
    <xf numFmtId="0" fontId="6" fillId="29" borderId="322" applyNumberFormat="0" applyFont="0" applyAlignment="0" applyProtection="0"/>
    <xf numFmtId="0" fontId="61" fillId="13" borderId="328" applyNumberFormat="0" applyAlignment="0" applyProtection="0"/>
    <xf numFmtId="0" fontId="65" fillId="26" borderId="324" applyNumberFormat="0" applyAlignment="0" applyProtection="0"/>
    <xf numFmtId="0" fontId="71" fillId="0" borderId="325" applyNumberFormat="0" applyFill="0" applyAlignment="0" applyProtection="0"/>
    <xf numFmtId="0" fontId="59" fillId="26" borderId="333" applyNumberFormat="0" applyAlignment="0" applyProtection="0"/>
    <xf numFmtId="0" fontId="59" fillId="26" borderId="333" applyNumberFormat="0" applyAlignment="0" applyProtection="0"/>
    <xf numFmtId="0" fontId="59" fillId="26" borderId="328" applyNumberFormat="0" applyAlignment="0" applyProtection="0"/>
    <xf numFmtId="0" fontId="6" fillId="29" borderId="327" applyNumberFormat="0" applyFont="0" applyAlignment="0" applyProtection="0"/>
    <xf numFmtId="0" fontId="61" fillId="13" borderId="333" applyNumberFormat="0" applyAlignment="0" applyProtection="0"/>
    <xf numFmtId="0" fontId="65" fillId="26" borderId="324" applyNumberFormat="0" applyAlignment="0" applyProtection="0"/>
    <xf numFmtId="0" fontId="6" fillId="29" borderId="332" applyNumberFormat="0" applyFont="0" applyAlignment="0" applyProtection="0"/>
    <xf numFmtId="0" fontId="65" fillId="26" borderId="329" applyNumberFormat="0" applyAlignment="0" applyProtection="0"/>
    <xf numFmtId="0" fontId="65" fillId="26" borderId="334" applyNumberFormat="0" applyAlignment="0" applyProtection="0"/>
    <xf numFmtId="0" fontId="71" fillId="0" borderId="339" applyNumberFormat="0" applyFill="0" applyAlignment="0" applyProtection="0"/>
    <xf numFmtId="0" fontId="59" fillId="26" borderId="343" applyNumberFormat="0" applyAlignment="0" applyProtection="0"/>
    <xf numFmtId="0" fontId="65" fillId="26" borderId="334" applyNumberFormat="0" applyAlignment="0" applyProtection="0"/>
    <xf numFmtId="0" fontId="6" fillId="29" borderId="327" applyNumberFormat="0" applyFont="0" applyAlignment="0" applyProtection="0"/>
    <xf numFmtId="0" fontId="71" fillId="0" borderId="325" applyNumberFormat="0" applyFill="0" applyAlignment="0" applyProtection="0"/>
    <xf numFmtId="0" fontId="6" fillId="29" borderId="332" applyNumberFormat="0" applyFont="0" applyAlignment="0" applyProtection="0"/>
    <xf numFmtId="0" fontId="61" fillId="13" borderId="328" applyNumberFormat="0" applyAlignment="0" applyProtection="0"/>
    <xf numFmtId="0" fontId="65" fillId="26" borderId="324" applyNumberFormat="0" applyAlignment="0" applyProtection="0"/>
    <xf numFmtId="0" fontId="71" fillId="0" borderId="339" applyNumberFormat="0" applyFill="0" applyAlignment="0" applyProtection="0"/>
    <xf numFmtId="0" fontId="61" fillId="13" borderId="337" applyNumberFormat="0" applyAlignment="0" applyProtection="0"/>
    <xf numFmtId="0" fontId="6" fillId="29" borderId="326" applyNumberFormat="0" applyFont="0" applyAlignment="0" applyProtection="0"/>
    <xf numFmtId="0" fontId="6" fillId="29" borderId="341" applyNumberFormat="0" applyFont="0" applyAlignment="0" applyProtection="0"/>
    <xf numFmtId="0" fontId="6" fillId="29" borderId="326" applyNumberFormat="0" applyFont="0" applyAlignment="0" applyProtection="0"/>
    <xf numFmtId="0" fontId="65" fillId="26" borderId="334" applyNumberFormat="0" applyAlignment="0" applyProtection="0"/>
    <xf numFmtId="0" fontId="61" fillId="13" borderId="323" applyNumberFormat="0" applyAlignment="0" applyProtection="0"/>
    <xf numFmtId="0" fontId="59" fillId="26" borderId="343" applyNumberFormat="0" applyAlignment="0" applyProtection="0"/>
    <xf numFmtId="0" fontId="65" fillId="26" borderId="334" applyNumberFormat="0" applyAlignment="0" applyProtection="0"/>
    <xf numFmtId="0" fontId="65" fillId="26" borderId="324" applyNumberFormat="0" applyAlignment="0" applyProtection="0"/>
    <xf numFmtId="0" fontId="61" fillId="13" borderId="333" applyNumberFormat="0" applyAlignment="0" applyProtection="0"/>
    <xf numFmtId="0" fontId="61" fillId="13" borderId="333" applyNumberFormat="0" applyAlignment="0" applyProtection="0"/>
    <xf numFmtId="0" fontId="65" fillId="26" borderId="334" applyNumberFormat="0" applyAlignment="0" applyProtection="0"/>
    <xf numFmtId="0" fontId="65" fillId="26" borderId="324" applyNumberFormat="0" applyAlignment="0" applyProtection="0"/>
    <xf numFmtId="0" fontId="59" fillId="26" borderId="323" applyNumberFormat="0" applyAlignment="0" applyProtection="0"/>
    <xf numFmtId="0" fontId="61" fillId="13" borderId="337" applyNumberFormat="0" applyAlignment="0" applyProtection="0"/>
    <xf numFmtId="0" fontId="6" fillId="29" borderId="322" applyNumberFormat="0" applyFont="0" applyAlignment="0" applyProtection="0"/>
    <xf numFmtId="0" fontId="65" fillId="26" borderId="324" applyNumberFormat="0" applyAlignment="0" applyProtection="0"/>
    <xf numFmtId="0" fontId="61" fillId="13" borderId="323" applyNumberFormat="0" applyAlignment="0" applyProtection="0"/>
    <xf numFmtId="0" fontId="65" fillId="26" borderId="334" applyNumberFormat="0" applyAlignment="0" applyProtection="0"/>
    <xf numFmtId="0" fontId="61" fillId="13" borderId="328" applyNumberFormat="0" applyAlignment="0" applyProtection="0"/>
    <xf numFmtId="0" fontId="59" fillId="26" borderId="328" applyNumberFormat="0" applyAlignment="0" applyProtection="0"/>
    <xf numFmtId="0" fontId="65" fillId="26" borderId="338" applyNumberFormat="0" applyAlignment="0" applyProtection="0"/>
    <xf numFmtId="0" fontId="61" fillId="13" borderId="323" applyNumberFormat="0" applyAlignment="0" applyProtection="0"/>
    <xf numFmtId="0" fontId="61" fillId="13" borderId="328" applyNumberFormat="0" applyAlignment="0" applyProtection="0"/>
    <xf numFmtId="0" fontId="59" fillId="26" borderId="328" applyNumberFormat="0" applyAlignment="0" applyProtection="0"/>
    <xf numFmtId="0" fontId="59" fillId="26" borderId="343" applyNumberFormat="0" applyAlignment="0" applyProtection="0"/>
    <xf numFmtId="0" fontId="59" fillId="26" borderId="337" applyNumberFormat="0" applyAlignment="0" applyProtection="0"/>
    <xf numFmtId="0" fontId="61" fillId="13" borderId="323" applyNumberFormat="0" applyAlignment="0" applyProtection="0"/>
    <xf numFmtId="0" fontId="61" fillId="13" borderId="333" applyNumberFormat="0" applyAlignment="0" applyProtection="0"/>
    <xf numFmtId="0" fontId="65" fillId="26" borderId="324" applyNumberFormat="0" applyAlignment="0" applyProtection="0"/>
    <xf numFmtId="0" fontId="6" fillId="29" borderId="332" applyNumberFormat="0" applyFont="0" applyAlignment="0" applyProtection="0"/>
    <xf numFmtId="0" fontId="6" fillId="29" borderId="326" applyNumberFormat="0" applyFont="0" applyAlignment="0" applyProtection="0"/>
    <xf numFmtId="0" fontId="65" fillId="26" borderId="329" applyNumberFormat="0" applyAlignment="0" applyProtection="0"/>
    <xf numFmtId="0" fontId="65" fillId="26" borderId="344" applyNumberFormat="0" applyAlignment="0" applyProtection="0"/>
    <xf numFmtId="0" fontId="61" fillId="13" borderId="337" applyNumberFormat="0" applyAlignment="0" applyProtection="0"/>
    <xf numFmtId="0" fontId="71" fillId="0" borderId="325" applyNumberFormat="0" applyFill="0" applyAlignment="0" applyProtection="0"/>
    <xf numFmtId="0" fontId="71" fillId="0" borderId="339" applyNumberFormat="0" applyFill="0" applyAlignment="0" applyProtection="0"/>
    <xf numFmtId="0" fontId="59" fillId="26" borderId="328" applyNumberFormat="0" applyAlignment="0" applyProtection="0"/>
    <xf numFmtId="0" fontId="6" fillId="29" borderId="341" applyNumberFormat="0" applyFont="0" applyAlignment="0" applyProtection="0"/>
    <xf numFmtId="0" fontId="61" fillId="13" borderId="333" applyNumberFormat="0" applyAlignment="0" applyProtection="0"/>
    <xf numFmtId="0" fontId="65" fillId="26" borderId="334" applyNumberFormat="0" applyAlignment="0" applyProtection="0"/>
    <xf numFmtId="0" fontId="61" fillId="13" borderId="328" applyNumberFormat="0" applyAlignment="0" applyProtection="0"/>
    <xf numFmtId="0" fontId="65" fillId="26" borderId="324" applyNumberFormat="0" applyAlignment="0" applyProtection="0"/>
    <xf numFmtId="0" fontId="61" fillId="13" borderId="323" applyNumberFormat="0" applyAlignment="0" applyProtection="0"/>
    <xf numFmtId="0" fontId="71" fillId="0" borderId="325" applyNumberFormat="0" applyFill="0" applyAlignment="0" applyProtection="0"/>
    <xf numFmtId="0" fontId="59" fillId="26" borderId="323" applyNumberFormat="0" applyAlignment="0" applyProtection="0"/>
    <xf numFmtId="0" fontId="59" fillId="26" borderId="323" applyNumberFormat="0" applyAlignment="0" applyProtection="0"/>
    <xf numFmtId="0" fontId="71" fillId="0" borderId="345" applyNumberFormat="0" applyFill="0" applyAlignment="0" applyProtection="0"/>
    <xf numFmtId="0" fontId="61" fillId="13" borderId="323" applyNumberForma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6" fillId="29" borderId="318" applyNumberFormat="0" applyFont="0" applyAlignment="0" applyProtection="0"/>
    <xf numFmtId="0" fontId="71" fillId="0" borderId="321" applyNumberFormat="0" applyFill="0" applyAlignment="0" applyProtection="0"/>
    <xf numFmtId="0" fontId="6" fillId="29" borderId="318" applyNumberFormat="0" applyFont="0" applyAlignment="0" applyProtection="0"/>
    <xf numFmtId="0" fontId="59" fillId="26" borderId="319" applyNumberFormat="0" applyAlignment="0" applyProtection="0"/>
    <xf numFmtId="0" fontId="65" fillId="26" borderId="320" applyNumberFormat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61" fillId="13" borderId="319" applyNumberFormat="0" applyAlignment="0" applyProtection="0"/>
    <xf numFmtId="0" fontId="65" fillId="26" borderId="320" applyNumberFormat="0" applyAlignment="0" applyProtection="0"/>
    <xf numFmtId="0" fontId="71" fillId="0" borderId="321" applyNumberFormat="0" applyFill="0" applyAlignment="0" applyProtection="0"/>
    <xf numFmtId="0" fontId="61" fillId="13" borderId="319" applyNumberFormat="0" applyAlignment="0" applyProtection="0"/>
    <xf numFmtId="0" fontId="6" fillId="29" borderId="318" applyNumberFormat="0" applyFont="0" applyAlignment="0" applyProtection="0"/>
    <xf numFmtId="0" fontId="61" fillId="13" borderId="319" applyNumberFormat="0" applyAlignment="0" applyProtection="0"/>
    <xf numFmtId="0" fontId="71" fillId="0" borderId="321" applyNumberFormat="0" applyFill="0" applyAlignment="0" applyProtection="0"/>
    <xf numFmtId="0" fontId="59" fillId="26" borderId="319" applyNumberFormat="0" applyAlignment="0" applyProtection="0"/>
    <xf numFmtId="0" fontId="71" fillId="0" borderId="330" applyNumberFormat="0" applyFill="0" applyAlignment="0" applyProtection="0"/>
    <xf numFmtId="0" fontId="61" fillId="13" borderId="337" applyNumberFormat="0" applyAlignment="0" applyProtection="0"/>
    <xf numFmtId="0" fontId="6" fillId="29" borderId="327" applyNumberFormat="0" applyFont="0" applyAlignment="0" applyProtection="0"/>
    <xf numFmtId="0" fontId="71" fillId="0" borderId="339" applyNumberFormat="0" applyFill="0" applyAlignment="0" applyProtection="0"/>
    <xf numFmtId="0" fontId="6" fillId="29" borderId="336" applyNumberFormat="0" applyFont="0" applyAlignment="0" applyProtection="0"/>
    <xf numFmtId="0" fontId="6" fillId="29" borderId="336" applyNumberFormat="0" applyFont="0" applyAlignment="0" applyProtection="0"/>
    <xf numFmtId="0" fontId="65" fillId="26" borderId="334" applyNumberFormat="0" applyAlignment="0" applyProtection="0"/>
    <xf numFmtId="0" fontId="6" fillId="29" borderId="342" applyNumberFormat="0" applyFont="0" applyAlignment="0" applyProtection="0"/>
    <xf numFmtId="0" fontId="65" fillId="26" borderId="334" applyNumberFormat="0" applyAlignment="0" applyProtection="0"/>
    <xf numFmtId="0" fontId="71" fillId="0" borderId="339" applyNumberFormat="0" applyFill="0" applyAlignment="0" applyProtection="0"/>
    <xf numFmtId="0" fontId="59" fillId="26" borderId="337" applyNumberFormat="0" applyAlignment="0" applyProtection="0"/>
    <xf numFmtId="0" fontId="71" fillId="0" borderId="335" applyNumberFormat="0" applyFill="0" applyAlignment="0" applyProtection="0"/>
    <xf numFmtId="0" fontId="6" fillId="29" borderId="327" applyNumberFormat="0" applyFont="0" applyAlignment="0" applyProtection="0"/>
    <xf numFmtId="0" fontId="71" fillId="0" borderId="339" applyNumberFormat="0" applyFill="0" applyAlignment="0" applyProtection="0"/>
    <xf numFmtId="0" fontId="61" fillId="13" borderId="333" applyNumberFormat="0" applyAlignment="0" applyProtection="0"/>
    <xf numFmtId="0" fontId="61" fillId="13" borderId="337" applyNumberFormat="0" applyAlignment="0" applyProtection="0"/>
    <xf numFmtId="0" fontId="71" fillId="0" borderId="335" applyNumberFormat="0" applyFill="0" applyAlignment="0" applyProtection="0"/>
    <xf numFmtId="0" fontId="65" fillId="26" borderId="338" applyNumberFormat="0" applyAlignment="0" applyProtection="0"/>
    <xf numFmtId="0" fontId="6" fillId="29" borderId="341" applyNumberFormat="0" applyFont="0" applyAlignment="0" applyProtection="0"/>
    <xf numFmtId="0" fontId="71" fillId="0" borderId="335" applyNumberFormat="0" applyFill="0" applyAlignment="0" applyProtection="0"/>
    <xf numFmtId="0" fontId="6" fillId="29" borderId="326" applyNumberFormat="0" applyFont="0" applyAlignment="0" applyProtection="0"/>
    <xf numFmtId="0" fontId="6" fillId="29" borderId="341" applyNumberFormat="0" applyFont="0" applyAlignment="0" applyProtection="0"/>
    <xf numFmtId="0" fontId="61" fillId="13" borderId="343" applyNumberFormat="0" applyAlignment="0" applyProtection="0"/>
    <xf numFmtId="0" fontId="71" fillId="0" borderId="345" applyNumberFormat="0" applyFill="0" applyAlignment="0" applyProtection="0"/>
    <xf numFmtId="0" fontId="59" fillId="26" borderId="337" applyNumberFormat="0" applyAlignment="0" applyProtection="0"/>
    <xf numFmtId="0" fontId="59" fillId="26" borderId="337" applyNumberFormat="0" applyAlignment="0" applyProtection="0"/>
    <xf numFmtId="0" fontId="6" fillId="29" borderId="332" applyNumberFormat="0" applyFont="0" applyAlignment="0" applyProtection="0"/>
    <xf numFmtId="0" fontId="71" fillId="0" borderId="335" applyNumberFormat="0" applyFill="0" applyAlignment="0" applyProtection="0"/>
    <xf numFmtId="0" fontId="59" fillId="26" borderId="337" applyNumberFormat="0" applyAlignment="0" applyProtection="0"/>
    <xf numFmtId="0" fontId="71" fillId="0" borderId="330" applyNumberFormat="0" applyFill="0" applyAlignment="0" applyProtection="0"/>
    <xf numFmtId="0" fontId="59" fillId="26" borderId="328" applyNumberFormat="0" applyAlignment="0" applyProtection="0"/>
    <xf numFmtId="0" fontId="71" fillId="0" borderId="335" applyNumberFormat="0" applyFill="0" applyAlignment="0" applyProtection="0"/>
    <xf numFmtId="0" fontId="71" fillId="0" borderId="339" applyNumberFormat="0" applyFill="0" applyAlignment="0" applyProtection="0"/>
    <xf numFmtId="0" fontId="65" fillId="26" borderId="329" applyNumberFormat="0" applyAlignment="0" applyProtection="0"/>
    <xf numFmtId="0" fontId="61" fillId="13" borderId="337" applyNumberFormat="0" applyAlignment="0" applyProtection="0"/>
    <xf numFmtId="0" fontId="71" fillId="0" borderId="335" applyNumberFormat="0" applyFill="0" applyAlignment="0" applyProtection="0"/>
    <xf numFmtId="0" fontId="71" fillId="0" borderId="345" applyNumberFormat="0" applyFill="0" applyAlignment="0" applyProtection="0"/>
    <xf numFmtId="0" fontId="71" fillId="0" borderId="339" applyNumberFormat="0" applyFill="0" applyAlignment="0" applyProtection="0"/>
    <xf numFmtId="0" fontId="61" fillId="13" borderId="328" applyNumberFormat="0" applyAlignment="0" applyProtection="0"/>
    <xf numFmtId="0" fontId="61" fillId="13" borderId="333" applyNumberFormat="0" applyAlignment="0" applyProtection="0"/>
    <xf numFmtId="0" fontId="59" fillId="26" borderId="333" applyNumberFormat="0" applyAlignment="0" applyProtection="0"/>
    <xf numFmtId="0" fontId="71" fillId="0" borderId="335" applyNumberFormat="0" applyFill="0" applyAlignment="0" applyProtection="0"/>
    <xf numFmtId="0" fontId="71" fillId="0" borderId="335" applyNumberFormat="0" applyFill="0" applyAlignment="0" applyProtection="0"/>
    <xf numFmtId="0" fontId="65" fillId="26" borderId="334" applyNumberFormat="0" applyAlignment="0" applyProtection="0"/>
    <xf numFmtId="0" fontId="71" fillId="0" borderId="335" applyNumberFormat="0" applyFill="0" applyAlignment="0" applyProtection="0"/>
    <xf numFmtId="0" fontId="6" fillId="29" borderId="332" applyNumberFormat="0" applyFont="0" applyAlignment="0" applyProtection="0"/>
    <xf numFmtId="0" fontId="61" fillId="13" borderId="328" applyNumberFormat="0" applyAlignment="0" applyProtection="0"/>
    <xf numFmtId="0" fontId="71" fillId="0" borderId="345" applyNumberFormat="0" applyFill="0" applyAlignment="0" applyProtection="0"/>
    <xf numFmtId="0" fontId="71" fillId="0" borderId="335" applyNumberFormat="0" applyFill="0" applyAlignment="0" applyProtection="0"/>
    <xf numFmtId="0" fontId="61" fillId="13" borderId="343" applyNumberFormat="0" applyAlignment="0" applyProtection="0"/>
    <xf numFmtId="0" fontId="65" fillId="26" borderId="338" applyNumberFormat="0" applyAlignment="0" applyProtection="0"/>
    <xf numFmtId="0" fontId="6" fillId="29" borderId="327" applyNumberFormat="0" applyFont="0" applyAlignment="0" applyProtection="0"/>
    <xf numFmtId="0" fontId="65" fillId="26" borderId="344" applyNumberFormat="0" applyAlignment="0" applyProtection="0"/>
    <xf numFmtId="0" fontId="59" fillId="26" borderId="328" applyNumberFormat="0" applyAlignment="0" applyProtection="0"/>
    <xf numFmtId="0" fontId="71" fillId="0" borderId="345" applyNumberFormat="0" applyFill="0" applyAlignment="0" applyProtection="0"/>
    <xf numFmtId="0" fontId="6" fillId="29" borderId="327" applyNumberFormat="0" applyFont="0" applyAlignment="0" applyProtection="0"/>
    <xf numFmtId="0" fontId="6" fillId="29" borderId="336" applyNumberFormat="0" applyFont="0" applyAlignment="0" applyProtection="0"/>
    <xf numFmtId="0" fontId="61" fillId="13" borderId="343" applyNumberFormat="0" applyAlignment="0" applyProtection="0"/>
    <xf numFmtId="0" fontId="59" fillId="26" borderId="328" applyNumberFormat="0" applyAlignment="0" applyProtection="0"/>
    <xf numFmtId="0" fontId="61" fillId="13" borderId="333" applyNumberFormat="0" applyAlignment="0" applyProtection="0"/>
    <xf numFmtId="0" fontId="59" fillId="26" borderId="333" applyNumberFormat="0" applyAlignment="0" applyProtection="0"/>
    <xf numFmtId="0" fontId="61" fillId="13" borderId="337" applyNumberFormat="0" applyAlignment="0" applyProtection="0"/>
    <xf numFmtId="0" fontId="61" fillId="13" borderId="328" applyNumberFormat="0" applyAlignment="0" applyProtection="0"/>
    <xf numFmtId="0" fontId="61" fillId="13" borderId="333" applyNumberFormat="0" applyAlignment="0" applyProtection="0"/>
    <xf numFmtId="0" fontId="61" fillId="13" borderId="328" applyNumberFormat="0" applyAlignment="0" applyProtection="0"/>
    <xf numFmtId="0" fontId="65" fillId="26" borderId="329" applyNumberFormat="0" applyAlignment="0" applyProtection="0"/>
    <xf numFmtId="0" fontId="59" fillId="26" borderId="333" applyNumberFormat="0" applyAlignment="0" applyProtection="0"/>
    <xf numFmtId="0" fontId="61" fillId="13" borderId="333" applyNumberFormat="0" applyAlignment="0" applyProtection="0"/>
    <xf numFmtId="0" fontId="71" fillId="0" borderId="330" applyNumberFormat="0" applyFill="0" applyAlignment="0" applyProtection="0"/>
    <xf numFmtId="0" fontId="61" fillId="13" borderId="333" applyNumberFormat="0" applyAlignment="0" applyProtection="0"/>
    <xf numFmtId="0" fontId="6" fillId="29" borderId="342" applyNumberFormat="0" applyFont="0" applyAlignment="0" applyProtection="0"/>
    <xf numFmtId="0" fontId="71" fillId="0" borderId="335" applyNumberFormat="0" applyFill="0" applyAlignment="0" applyProtection="0"/>
    <xf numFmtId="0" fontId="71" fillId="0" borderId="330" applyNumberFormat="0" applyFill="0" applyAlignment="0" applyProtection="0"/>
    <xf numFmtId="0" fontId="71" fillId="0" borderId="330" applyNumberFormat="0" applyFill="0" applyAlignment="0" applyProtection="0"/>
    <xf numFmtId="0" fontId="59" fillId="26" borderId="328" applyNumberFormat="0" applyAlignment="0" applyProtection="0"/>
    <xf numFmtId="0" fontId="61" fillId="13" borderId="328" applyNumberFormat="0" applyAlignment="0" applyProtection="0"/>
    <xf numFmtId="0" fontId="59" fillId="26" borderId="337" applyNumberFormat="0" applyAlignment="0" applyProtection="0"/>
    <xf numFmtId="0" fontId="61" fillId="13" borderId="333" applyNumberFormat="0" applyAlignment="0" applyProtection="0"/>
    <xf numFmtId="0" fontId="71" fillId="0" borderId="335" applyNumberFormat="0" applyFill="0" applyAlignment="0" applyProtection="0"/>
    <xf numFmtId="0" fontId="71" fillId="0" borderId="345" applyNumberFormat="0" applyFill="0" applyAlignment="0" applyProtection="0"/>
    <xf numFmtId="0" fontId="59" fillId="26" borderId="328" applyNumberFormat="0" applyAlignment="0" applyProtection="0"/>
    <xf numFmtId="0" fontId="6" fillId="29" borderId="326" applyNumberFormat="0" applyFont="0" applyAlignment="0" applyProtection="0"/>
    <xf numFmtId="0" fontId="61" fillId="13" borderId="333" applyNumberFormat="0" applyAlignment="0" applyProtection="0"/>
    <xf numFmtId="0" fontId="6" fillId="29" borderId="326" applyNumberFormat="0" applyFont="0" applyAlignment="0" applyProtection="0"/>
    <xf numFmtId="0" fontId="6" fillId="29" borderId="332" applyNumberFormat="0" applyFont="0" applyAlignment="0" applyProtection="0"/>
    <xf numFmtId="0" fontId="65" fillId="26" borderId="338" applyNumberFormat="0" applyAlignment="0" applyProtection="0"/>
    <xf numFmtId="0" fontId="71" fillId="0" borderId="339" applyNumberFormat="0" applyFill="0" applyAlignment="0" applyProtection="0"/>
    <xf numFmtId="0" fontId="61" fillId="13" borderId="328" applyNumberFormat="0" applyAlignment="0" applyProtection="0"/>
    <xf numFmtId="0" fontId="71" fillId="0" borderId="330" applyNumberFormat="0" applyFill="0" applyAlignment="0" applyProtection="0"/>
    <xf numFmtId="0" fontId="71" fillId="0" borderId="330" applyNumberFormat="0" applyFill="0" applyAlignment="0" applyProtection="0"/>
    <xf numFmtId="0" fontId="59" fillId="26" borderId="328" applyNumberFormat="0" applyAlignment="0" applyProtection="0"/>
    <xf numFmtId="0" fontId="61" fillId="13" borderId="333" applyNumberFormat="0" applyAlignment="0" applyProtection="0"/>
    <xf numFmtId="0" fontId="59" fillId="26" borderId="328" applyNumberFormat="0" applyAlignment="0" applyProtection="0"/>
    <xf numFmtId="0" fontId="59" fillId="26" borderId="337" applyNumberFormat="0" applyAlignment="0" applyProtection="0"/>
    <xf numFmtId="0" fontId="61" fillId="13" borderId="328" applyNumberFormat="0" applyAlignment="0" applyProtection="0"/>
    <xf numFmtId="0" fontId="61" fillId="13" borderId="333" applyNumberFormat="0" applyAlignment="0" applyProtection="0"/>
    <xf numFmtId="0" fontId="6" fillId="29" borderId="336" applyNumberFormat="0" applyFont="0" applyAlignment="0" applyProtection="0"/>
    <xf numFmtId="0" fontId="6" fillId="29" borderId="336" applyNumberFormat="0" applyFont="0" applyAlignment="0" applyProtection="0"/>
    <xf numFmtId="0" fontId="61" fillId="13" borderId="333" applyNumberFormat="0" applyAlignment="0" applyProtection="0"/>
    <xf numFmtId="0" fontId="65" fillId="26" borderId="329" applyNumberFormat="0" applyAlignment="0" applyProtection="0"/>
    <xf numFmtId="0" fontId="61" fillId="13" borderId="337" applyNumberFormat="0" applyAlignment="0" applyProtection="0"/>
    <xf numFmtId="0" fontId="65" fillId="26" borderId="338" applyNumberFormat="0" applyAlignment="0" applyProtection="0"/>
    <xf numFmtId="0" fontId="59" fillId="26" borderId="337" applyNumberFormat="0" applyAlignment="0" applyProtection="0"/>
    <xf numFmtId="0" fontId="65" fillId="26" borderId="338" applyNumberFormat="0" applyAlignment="0" applyProtection="0"/>
    <xf numFmtId="0" fontId="59" fillId="26" borderId="328" applyNumberFormat="0" applyAlignment="0" applyProtection="0"/>
    <xf numFmtId="0" fontId="6" fillId="29" borderId="327" applyNumberFormat="0" applyFont="0" applyAlignment="0" applyProtection="0"/>
    <xf numFmtId="0" fontId="59" fillId="26" borderId="343" applyNumberFormat="0" applyAlignment="0" applyProtection="0"/>
    <xf numFmtId="0" fontId="6" fillId="29" borderId="327" applyNumberFormat="0" applyFont="0" applyAlignment="0" applyProtection="0"/>
    <xf numFmtId="0" fontId="65" fillId="26" borderId="329" applyNumberFormat="0" applyAlignment="0" applyProtection="0"/>
    <xf numFmtId="0" fontId="6" fillId="29" borderId="326" applyNumberFormat="0" applyFont="0" applyAlignment="0" applyProtection="0"/>
    <xf numFmtId="0" fontId="59" fillId="26" borderId="328" applyNumberFormat="0" applyAlignment="0" applyProtection="0"/>
    <xf numFmtId="0" fontId="71" fillId="0" borderId="335" applyNumberFormat="0" applyFill="0" applyAlignment="0" applyProtection="0"/>
    <xf numFmtId="0" fontId="61" fillId="13" borderId="328" applyNumberFormat="0" applyAlignment="0" applyProtection="0"/>
    <xf numFmtId="0" fontId="71" fillId="0" borderId="339" applyNumberFormat="0" applyFill="0" applyAlignment="0" applyProtection="0"/>
    <xf numFmtId="0" fontId="65" fillId="26" borderId="344" applyNumberFormat="0" applyAlignment="0" applyProtection="0"/>
    <xf numFmtId="0" fontId="65" fillId="26" borderId="344" applyNumberFormat="0" applyAlignment="0" applyProtection="0"/>
    <xf numFmtId="0" fontId="59" fillId="26" borderId="343" applyNumberFormat="0" applyAlignment="0" applyProtection="0"/>
    <xf numFmtId="0" fontId="65" fillId="26" borderId="344" applyNumberFormat="0" applyAlignment="0" applyProtection="0"/>
    <xf numFmtId="0" fontId="61" fillId="13" borderId="333" applyNumberFormat="0" applyAlignment="0" applyProtection="0"/>
    <xf numFmtId="0" fontId="6" fillId="29" borderId="327" applyNumberFormat="0" applyFont="0" applyAlignment="0" applyProtection="0"/>
    <xf numFmtId="0" fontId="61" fillId="13" borderId="333" applyNumberFormat="0" applyAlignment="0" applyProtection="0"/>
    <xf numFmtId="0" fontId="71" fillId="0" borderId="335" applyNumberFormat="0" applyFill="0" applyAlignment="0" applyProtection="0"/>
    <xf numFmtId="0" fontId="61" fillId="13" borderId="343" applyNumberFormat="0" applyAlignment="0" applyProtection="0"/>
    <xf numFmtId="0" fontId="65" fillId="26" borderId="334" applyNumberFormat="0" applyAlignment="0" applyProtection="0"/>
    <xf numFmtId="0" fontId="6" fillId="29" borderId="326" applyNumberFormat="0" applyFont="0" applyAlignment="0" applyProtection="0"/>
    <xf numFmtId="0" fontId="6" fillId="29" borderId="341" applyNumberFormat="0" applyFont="0" applyAlignment="0" applyProtection="0"/>
    <xf numFmtId="0" fontId="59" fillId="26" borderId="337" applyNumberFormat="0" applyAlignment="0" applyProtection="0"/>
    <xf numFmtId="0" fontId="6" fillId="29" borderId="336" applyNumberFormat="0" applyFont="0" applyAlignment="0" applyProtection="0"/>
    <xf numFmtId="0" fontId="6" fillId="29" borderId="332" applyNumberFormat="0" applyFont="0" applyAlignment="0" applyProtection="0"/>
    <xf numFmtId="0" fontId="61" fillId="13" borderId="343" applyNumberFormat="0" applyAlignment="0" applyProtection="0"/>
    <xf numFmtId="0" fontId="65" fillId="26" borderId="329" applyNumberFormat="0" applyAlignment="0" applyProtection="0"/>
    <xf numFmtId="0" fontId="71" fillId="0" borderId="335" applyNumberFormat="0" applyFill="0" applyAlignment="0" applyProtection="0"/>
    <xf numFmtId="0" fontId="65" fillId="26" borderId="329" applyNumberFormat="0" applyAlignment="0" applyProtection="0"/>
    <xf numFmtId="0" fontId="65" fillId="26" borderId="329" applyNumberFormat="0" applyAlignment="0" applyProtection="0"/>
    <xf numFmtId="0" fontId="61" fillId="13" borderId="343" applyNumberFormat="0" applyAlignment="0" applyProtection="0"/>
    <xf numFmtId="0" fontId="65" fillId="26" borderId="329" applyNumberFormat="0" applyAlignment="0" applyProtection="0"/>
    <xf numFmtId="0" fontId="6" fillId="29" borderId="336" applyNumberFormat="0" applyFont="0" applyAlignment="0" applyProtection="0"/>
    <xf numFmtId="0" fontId="71" fillId="0" borderId="330" applyNumberFormat="0" applyFill="0" applyAlignment="0" applyProtection="0"/>
    <xf numFmtId="0" fontId="61" fillId="13" borderId="328" applyNumberFormat="0" applyAlignment="0" applyProtection="0"/>
    <xf numFmtId="0" fontId="61" fillId="13" borderId="328" applyNumberFormat="0" applyAlignment="0" applyProtection="0"/>
    <xf numFmtId="0" fontId="65" fillId="26" borderId="329" applyNumberFormat="0" applyAlignment="0" applyProtection="0"/>
    <xf numFmtId="0" fontId="71" fillId="0" borderId="339" applyNumberFormat="0" applyFill="0" applyAlignment="0" applyProtection="0"/>
    <xf numFmtId="0" fontId="6" fillId="29" borderId="327" applyNumberFormat="0" applyFont="0" applyAlignment="0" applyProtection="0"/>
    <xf numFmtId="0" fontId="61" fillId="13" borderId="343" applyNumberFormat="0" applyAlignment="0" applyProtection="0"/>
    <xf numFmtId="0" fontId="61" fillId="13" borderId="328" applyNumberFormat="0" applyAlignment="0" applyProtection="0"/>
    <xf numFmtId="0" fontId="61" fillId="13" borderId="328" applyNumberFormat="0" applyAlignment="0" applyProtection="0"/>
    <xf numFmtId="0" fontId="65" fillId="26" borderId="338" applyNumberFormat="0" applyAlignment="0" applyProtection="0"/>
    <xf numFmtId="0" fontId="6" fillId="29" borderId="336" applyNumberFormat="0" applyFont="0" applyAlignment="0" applyProtection="0"/>
    <xf numFmtId="0" fontId="6" fillId="29" borderId="327" applyNumberFormat="0" applyFont="0" applyAlignment="0" applyProtection="0"/>
    <xf numFmtId="0" fontId="71" fillId="0" borderId="335" applyNumberFormat="0" applyFill="0" applyAlignment="0" applyProtection="0"/>
    <xf numFmtId="0" fontId="59" fillId="26" borderId="333" applyNumberFormat="0" applyAlignment="0" applyProtection="0"/>
    <xf numFmtId="0" fontId="59" fillId="26" borderId="343" applyNumberFormat="0" applyAlignment="0" applyProtection="0"/>
    <xf numFmtId="0" fontId="59" fillId="26" borderId="333" applyNumberFormat="0" applyAlignment="0" applyProtection="0"/>
    <xf numFmtId="0" fontId="61" fillId="13" borderId="333" applyNumberFormat="0" applyAlignment="0" applyProtection="0"/>
    <xf numFmtId="0" fontId="6" fillId="29" borderId="327" applyNumberFormat="0" applyFont="0" applyAlignment="0" applyProtection="0"/>
    <xf numFmtId="0" fontId="59" fillId="26" borderId="343" applyNumberFormat="0" applyAlignment="0" applyProtection="0"/>
    <xf numFmtId="0" fontId="6" fillId="29" borderId="342" applyNumberFormat="0" applyFont="0" applyAlignment="0" applyProtection="0"/>
    <xf numFmtId="0" fontId="6" fillId="29" borderId="326" applyNumberFormat="0" applyFont="0" applyAlignment="0" applyProtection="0"/>
    <xf numFmtId="0" fontId="61" fillId="13" borderId="328" applyNumberFormat="0" applyAlignment="0" applyProtection="0"/>
    <xf numFmtId="0" fontId="65" fillId="26" borderId="329" applyNumberFormat="0" applyAlignment="0" applyProtection="0"/>
    <xf numFmtId="0" fontId="59" fillId="26" borderId="333" applyNumberFormat="0" applyAlignment="0" applyProtection="0"/>
    <xf numFmtId="0" fontId="59" fillId="26" borderId="337" applyNumberFormat="0" applyAlignment="0" applyProtection="0"/>
    <xf numFmtId="0" fontId="61" fillId="13" borderId="337" applyNumberFormat="0" applyAlignment="0" applyProtection="0"/>
    <xf numFmtId="0" fontId="61" fillId="13" borderId="328" applyNumberFormat="0" applyAlignment="0" applyProtection="0"/>
    <xf numFmtId="0" fontId="6" fillId="29" borderId="341" applyNumberFormat="0" applyFont="0" applyAlignment="0" applyProtection="0"/>
    <xf numFmtId="0" fontId="61" fillId="13" borderId="328" applyNumberFormat="0" applyAlignment="0" applyProtection="0"/>
    <xf numFmtId="0" fontId="61" fillId="13" borderId="337" applyNumberFormat="0" applyAlignment="0" applyProtection="0"/>
    <xf numFmtId="0" fontId="71" fillId="0" borderId="330" applyNumberFormat="0" applyFill="0" applyAlignment="0" applyProtection="0"/>
    <xf numFmtId="0" fontId="61" fillId="13" borderId="328" applyNumberFormat="0" applyAlignment="0" applyProtection="0"/>
    <xf numFmtId="0" fontId="59" fillId="26" borderId="333" applyNumberFormat="0" applyAlignment="0" applyProtection="0"/>
    <xf numFmtId="0" fontId="59" fillId="26" borderId="333" applyNumberFormat="0" applyAlignment="0" applyProtection="0"/>
    <xf numFmtId="0" fontId="61" fillId="13" borderId="328" applyNumberFormat="0" applyAlignment="0" applyProtection="0"/>
    <xf numFmtId="0" fontId="6" fillId="29" borderId="327" applyNumberFormat="0" applyFont="0" applyAlignment="0" applyProtection="0"/>
    <xf numFmtId="0" fontId="65" fillId="26" borderId="338" applyNumberFormat="0" applyAlignment="0" applyProtection="0"/>
    <xf numFmtId="0" fontId="59" fillId="26" borderId="343" applyNumberFormat="0" applyAlignment="0" applyProtection="0"/>
    <xf numFmtId="0" fontId="6" fillId="29" borderId="327" applyNumberFormat="0" applyFont="0" applyAlignment="0" applyProtection="0"/>
    <xf numFmtId="0" fontId="6" fillId="29" borderId="336" applyNumberFormat="0" applyFont="0" applyAlignment="0" applyProtection="0"/>
    <xf numFmtId="0" fontId="61" fillId="13" borderId="328" applyNumberFormat="0" applyAlignment="0" applyProtection="0"/>
    <xf numFmtId="0" fontId="61" fillId="13" borderId="328" applyNumberFormat="0" applyAlignment="0" applyProtection="0"/>
    <xf numFmtId="0" fontId="61" fillId="13" borderId="333" applyNumberFormat="0" applyAlignment="0" applyProtection="0"/>
    <xf numFmtId="0" fontId="59" fillId="26" borderId="333" applyNumberFormat="0" applyAlignment="0" applyProtection="0"/>
    <xf numFmtId="0" fontId="71" fillId="0" borderId="345" applyNumberFormat="0" applyFill="0" applyAlignment="0" applyProtection="0"/>
    <xf numFmtId="0" fontId="6" fillId="29" borderId="342" applyNumberFormat="0" applyFont="0" applyAlignment="0" applyProtection="0"/>
    <xf numFmtId="0" fontId="71" fillId="0" borderId="335" applyNumberFormat="0" applyFill="0" applyAlignment="0" applyProtection="0"/>
    <xf numFmtId="0" fontId="59" fillId="26" borderId="323" applyNumberFormat="0" applyAlignment="0" applyProtection="0"/>
    <xf numFmtId="0" fontId="61" fillId="13" borderId="323" applyNumberFormat="0" applyAlignment="0" applyProtection="0"/>
    <xf numFmtId="0" fontId="65" fillId="26" borderId="324" applyNumberFormat="0" applyAlignment="0" applyProtection="0"/>
    <xf numFmtId="0" fontId="71" fillId="0" borderId="325" applyNumberFormat="0" applyFill="0" applyAlignment="0" applyProtection="0"/>
    <xf numFmtId="0" fontId="59" fillId="26" borderId="323" applyNumberFormat="0" applyAlignment="0" applyProtection="0"/>
    <xf numFmtId="0" fontId="61" fillId="13" borderId="323" applyNumberFormat="0" applyAlignment="0" applyProtection="0"/>
    <xf numFmtId="0" fontId="65" fillId="26" borderId="324" applyNumberFormat="0" applyAlignment="0" applyProtection="0"/>
    <xf numFmtId="0" fontId="71" fillId="0" borderId="325" applyNumberFormat="0" applyFill="0" applyAlignment="0" applyProtection="0"/>
    <xf numFmtId="0" fontId="6" fillId="29" borderId="322" applyNumberFormat="0" applyFont="0" applyAlignment="0" applyProtection="0"/>
    <xf numFmtId="0" fontId="71" fillId="0" borderId="325" applyNumberFormat="0" applyFill="0" applyAlignment="0" applyProtection="0"/>
    <xf numFmtId="0" fontId="6" fillId="29" borderId="322" applyNumberFormat="0" applyFont="0" applyAlignment="0" applyProtection="0"/>
    <xf numFmtId="0" fontId="59" fillId="26" borderId="323" applyNumberFormat="0" applyAlignment="0" applyProtection="0"/>
    <xf numFmtId="0" fontId="65" fillId="26" borderId="324" applyNumberFormat="0" applyAlignment="0" applyProtection="0"/>
    <xf numFmtId="0" fontId="59" fillId="26" borderId="323" applyNumberFormat="0" applyAlignment="0" applyProtection="0"/>
    <xf numFmtId="0" fontId="61" fillId="13" borderId="323" applyNumberFormat="0" applyAlignment="0" applyProtection="0"/>
    <xf numFmtId="0" fontId="65" fillId="26" borderId="324" applyNumberFormat="0" applyAlignment="0" applyProtection="0"/>
    <xf numFmtId="0" fontId="71" fillId="0" borderId="325" applyNumberFormat="0" applyFill="0" applyAlignment="0" applyProtection="0"/>
    <xf numFmtId="0" fontId="59" fillId="26" borderId="323" applyNumberFormat="0" applyAlignment="0" applyProtection="0"/>
    <xf numFmtId="0" fontId="61" fillId="13" borderId="323" applyNumberFormat="0" applyAlignment="0" applyProtection="0"/>
    <xf numFmtId="0" fontId="65" fillId="26" borderId="324" applyNumberFormat="0" applyAlignment="0" applyProtection="0"/>
    <xf numFmtId="0" fontId="71" fillId="0" borderId="325" applyNumberFormat="0" applyFill="0" applyAlignment="0" applyProtection="0"/>
    <xf numFmtId="0" fontId="61" fillId="13" borderId="323" applyNumberFormat="0" applyAlignment="0" applyProtection="0"/>
    <xf numFmtId="0" fontId="6" fillId="29" borderId="322" applyNumberFormat="0" applyFont="0" applyAlignment="0" applyProtection="0"/>
    <xf numFmtId="0" fontId="61" fillId="13" borderId="323" applyNumberFormat="0" applyAlignment="0" applyProtection="0"/>
    <xf numFmtId="0" fontId="71" fillId="0" borderId="325" applyNumberFormat="0" applyFill="0" applyAlignment="0" applyProtection="0"/>
    <xf numFmtId="0" fontId="59" fillId="26" borderId="323" applyNumberFormat="0" applyAlignment="0" applyProtection="0"/>
    <xf numFmtId="0" fontId="65" fillId="26" borderId="329" applyNumberFormat="0" applyAlignment="0" applyProtection="0"/>
    <xf numFmtId="0" fontId="61" fillId="13" borderId="337" applyNumberFormat="0" applyAlignment="0" applyProtection="0"/>
    <xf numFmtId="0" fontId="59" fillId="26" borderId="343" applyNumberFormat="0" applyAlignment="0" applyProtection="0"/>
    <xf numFmtId="0" fontId="65" fillId="26" borderId="338" applyNumberFormat="0" applyAlignment="0" applyProtection="0"/>
    <xf numFmtId="0" fontId="6" fillId="29" borderId="332" applyNumberFormat="0" applyFont="0" applyAlignment="0" applyProtection="0"/>
    <xf numFmtId="0" fontId="71" fillId="0" borderId="345" applyNumberFormat="0" applyFill="0" applyAlignment="0" applyProtection="0"/>
    <xf numFmtId="172" fontId="6" fillId="0" borderId="0" applyFont="0" applyFill="0" applyBorder="0" applyAlignment="0" applyProtection="0"/>
    <xf numFmtId="0" fontId="6" fillId="29" borderId="341" applyNumberFormat="0" applyFont="0" applyAlignment="0" applyProtection="0"/>
    <xf numFmtId="0" fontId="59" fillId="26" borderId="333" applyNumberFormat="0" applyAlignment="0" applyProtection="0"/>
    <xf numFmtId="0" fontId="65" fillId="26" borderId="329" applyNumberFormat="0" applyAlignment="0" applyProtection="0"/>
    <xf numFmtId="0" fontId="71" fillId="0" borderId="335" applyNumberFormat="0" applyFill="0" applyAlignment="0" applyProtection="0"/>
    <xf numFmtId="0" fontId="71" fillId="0" borderId="330" applyNumberFormat="0" applyFill="0" applyAlignment="0" applyProtection="0"/>
    <xf numFmtId="0" fontId="59" fillId="26" borderId="333" applyNumberFormat="0" applyAlignment="0" applyProtection="0"/>
    <xf numFmtId="0" fontId="59" fillId="26" borderId="343" applyNumberFormat="0" applyAlignment="0" applyProtection="0"/>
    <xf numFmtId="0" fontId="71" fillId="0" borderId="339" applyNumberFormat="0" applyFill="0" applyAlignment="0" applyProtection="0"/>
    <xf numFmtId="0" fontId="59" fillId="26" borderId="328" applyNumberFormat="0" applyAlignment="0" applyProtection="0"/>
    <xf numFmtId="0" fontId="61" fillId="13" borderId="337" applyNumberFormat="0" applyAlignment="0" applyProtection="0"/>
    <xf numFmtId="0" fontId="65" fillId="26" borderId="334" applyNumberFormat="0" applyAlignment="0" applyProtection="0"/>
    <xf numFmtId="0" fontId="71" fillId="0" borderId="330" applyNumberFormat="0" applyFill="0" applyAlignment="0" applyProtection="0"/>
    <xf numFmtId="0" fontId="71" fillId="0" borderId="335" applyNumberFormat="0" applyFill="0" applyAlignment="0" applyProtection="0"/>
    <xf numFmtId="0" fontId="6" fillId="29" borderId="342" applyNumberFormat="0" applyFont="0" applyAlignment="0" applyProtection="0"/>
    <xf numFmtId="0" fontId="61" fillId="13" borderId="333" applyNumberFormat="0" applyAlignment="0" applyProtection="0"/>
    <xf numFmtId="0" fontId="6" fillId="29" borderId="327" applyNumberFormat="0" applyFont="0" applyAlignment="0" applyProtection="0"/>
    <xf numFmtId="0" fontId="65" fillId="26" borderId="329" applyNumberFormat="0" applyAlignment="0" applyProtection="0"/>
    <xf numFmtId="0" fontId="71" fillId="0" borderId="345" applyNumberFormat="0" applyFill="0" applyAlignment="0" applyProtection="0"/>
    <xf numFmtId="0" fontId="61" fillId="13" borderId="328" applyNumberFormat="0" applyAlignment="0" applyProtection="0"/>
    <xf numFmtId="0" fontId="59" fillId="26" borderId="333" applyNumberFormat="0" applyAlignment="0" applyProtection="0"/>
    <xf numFmtId="0" fontId="65" fillId="26" borderId="338" applyNumberFormat="0" applyAlignment="0" applyProtection="0"/>
    <xf numFmtId="0" fontId="71" fillId="0" borderId="339" applyNumberFormat="0" applyFill="0" applyAlignment="0" applyProtection="0"/>
    <xf numFmtId="0" fontId="59" fillId="26" borderId="333" applyNumberFormat="0" applyAlignment="0" applyProtection="0"/>
    <xf numFmtId="0" fontId="65" fillId="26" borderId="329" applyNumberFormat="0" applyAlignment="0" applyProtection="0"/>
    <xf numFmtId="0" fontId="71" fillId="0" borderId="330" applyNumberFormat="0" applyFill="0" applyAlignment="0" applyProtection="0"/>
    <xf numFmtId="0" fontId="65" fillId="26" borderId="344" applyNumberFormat="0" applyAlignment="0" applyProtection="0"/>
    <xf numFmtId="0" fontId="6" fillId="29" borderId="327" applyNumberFormat="0" applyFont="0" applyAlignment="0" applyProtection="0"/>
    <xf numFmtId="0" fontId="6" fillId="29" borderId="327" applyNumberFormat="0" applyFont="0" applyAlignment="0" applyProtection="0"/>
    <xf numFmtId="0" fontId="61" fillId="13" borderId="328" applyNumberFormat="0" applyAlignment="0" applyProtection="0"/>
    <xf numFmtId="0" fontId="65" fillId="26" borderId="329" applyNumberFormat="0" applyAlignment="0" applyProtection="0"/>
    <xf numFmtId="0" fontId="65" fillId="26" borderId="329" applyNumberFormat="0" applyAlignment="0" applyProtection="0"/>
    <xf numFmtId="0" fontId="59" fillId="26" borderId="328" applyNumberFormat="0" applyAlignment="0" applyProtection="0"/>
    <xf numFmtId="0" fontId="59" fillId="26" borderId="328" applyNumberFormat="0" applyAlignment="0" applyProtection="0"/>
    <xf numFmtId="0" fontId="61" fillId="13" borderId="328" applyNumberFormat="0" applyAlignment="0" applyProtection="0"/>
    <xf numFmtId="0" fontId="59" fillId="26" borderId="328" applyNumberFormat="0" applyAlignment="0" applyProtection="0"/>
    <xf numFmtId="0" fontId="6" fillId="29" borderId="327" applyNumberFormat="0" applyFont="0" applyAlignment="0" applyProtection="0"/>
    <xf numFmtId="0" fontId="65" fillId="26" borderId="329" applyNumberFormat="0" applyAlignment="0" applyProtection="0"/>
    <xf numFmtId="0" fontId="61" fillId="13" borderId="337" applyNumberFormat="0" applyAlignment="0" applyProtection="0"/>
    <xf numFmtId="0" fontId="6" fillId="29" borderId="342" applyNumberFormat="0" applyFont="0" applyAlignment="0" applyProtection="0"/>
    <xf numFmtId="0" fontId="71" fillId="0" borderId="335" applyNumberFormat="0" applyFill="0" applyAlignment="0" applyProtection="0"/>
    <xf numFmtId="0" fontId="59" fillId="26" borderId="337" applyNumberFormat="0" applyAlignment="0" applyProtection="0"/>
    <xf numFmtId="0" fontId="6" fillId="29" borderId="327" applyNumberFormat="0" applyFont="0" applyAlignment="0" applyProtection="0"/>
    <xf numFmtId="0" fontId="71" fillId="0" borderId="339" applyNumberFormat="0" applyFill="0" applyAlignment="0" applyProtection="0"/>
    <xf numFmtId="0" fontId="65" fillId="26" borderId="338" applyNumberFormat="0" applyAlignment="0" applyProtection="0"/>
    <xf numFmtId="0" fontId="65" fillId="26" borderId="334" applyNumberFormat="0" applyAlignment="0" applyProtection="0"/>
    <xf numFmtId="0" fontId="6" fillId="29" borderId="336" applyNumberFormat="0" applyFont="0" applyAlignment="0" applyProtection="0"/>
    <xf numFmtId="0" fontId="61" fillId="13" borderId="343" applyNumberFormat="0" applyAlignment="0" applyProtection="0"/>
    <xf numFmtId="0" fontId="61" fillId="13" borderId="343" applyNumberFormat="0" applyAlignment="0" applyProtection="0"/>
    <xf numFmtId="0" fontId="65" fillId="26" borderId="344" applyNumberFormat="0" applyAlignment="0" applyProtection="0"/>
    <xf numFmtId="0" fontId="59" fillId="26" borderId="333" applyNumberFormat="0" applyAlignment="0" applyProtection="0"/>
    <xf numFmtId="0" fontId="6" fillId="29" borderId="332" applyNumberFormat="0" applyFont="0" applyAlignment="0" applyProtection="0"/>
    <xf numFmtId="0" fontId="59" fillId="26" borderId="337" applyNumberFormat="0" applyAlignment="0" applyProtection="0"/>
    <xf numFmtId="0" fontId="71" fillId="0" borderId="339" applyNumberFormat="0" applyFill="0" applyAlignment="0" applyProtection="0"/>
    <xf numFmtId="0" fontId="71" fillId="0" borderId="339" applyNumberFormat="0" applyFill="0" applyAlignment="0" applyProtection="0"/>
    <xf numFmtId="0" fontId="65" fillId="26" borderId="344" applyNumberFormat="0" applyAlignment="0" applyProtection="0"/>
    <xf numFmtId="0" fontId="61" fillId="13" borderId="333" applyNumberFormat="0" applyAlignment="0" applyProtection="0"/>
    <xf numFmtId="0" fontId="71" fillId="0" borderId="335" applyNumberFormat="0" applyFill="0" applyAlignment="0" applyProtection="0"/>
    <xf numFmtId="0" fontId="61" fillId="13" borderId="343" applyNumberFormat="0" applyAlignment="0" applyProtection="0"/>
    <xf numFmtId="0" fontId="59" fillId="26" borderId="328" applyNumberFormat="0" applyAlignment="0" applyProtection="0"/>
    <xf numFmtId="0" fontId="59" fillId="26" borderId="328" applyNumberFormat="0" applyAlignment="0" applyProtection="0"/>
    <xf numFmtId="0" fontId="65" fillId="26" borderId="334" applyNumberFormat="0" applyAlignment="0" applyProtection="0"/>
    <xf numFmtId="0" fontId="65" fillId="26" borderId="338" applyNumberFormat="0" applyAlignment="0" applyProtection="0"/>
    <xf numFmtId="0" fontId="59" fillId="26" borderId="333" applyNumberFormat="0" applyAlignment="0" applyProtection="0"/>
    <xf numFmtId="0" fontId="71" fillId="0" borderId="339" applyNumberFormat="0" applyFill="0" applyAlignment="0" applyProtection="0"/>
    <xf numFmtId="0" fontId="6" fillId="29" borderId="341" applyNumberFormat="0" applyFont="0" applyAlignment="0" applyProtection="0"/>
    <xf numFmtId="0" fontId="65" fillId="26" borderId="329" applyNumberFormat="0" applyAlignment="0" applyProtection="0"/>
    <xf numFmtId="0" fontId="61" fillId="13" borderId="343" applyNumberFormat="0" applyAlignment="0" applyProtection="0"/>
    <xf numFmtId="0" fontId="61" fillId="13" borderId="343" applyNumberFormat="0" applyAlignment="0" applyProtection="0"/>
    <xf numFmtId="0" fontId="59" fillId="26" borderId="333" applyNumberFormat="0" applyAlignment="0" applyProtection="0"/>
    <xf numFmtId="0" fontId="65" fillId="26" borderId="334" applyNumberFormat="0" applyAlignment="0" applyProtection="0"/>
    <xf numFmtId="0" fontId="6" fillId="29" borderId="341" applyNumberFormat="0" applyFont="0" applyAlignment="0" applyProtection="0"/>
    <xf numFmtId="0" fontId="6" fillId="29" borderId="332" applyNumberFormat="0" applyFont="0" applyAlignment="0" applyProtection="0"/>
    <xf numFmtId="0" fontId="71" fillId="0" borderId="330" applyNumberFormat="0" applyFill="0" applyAlignment="0" applyProtection="0"/>
    <xf numFmtId="0" fontId="59" fillId="26" borderId="337" applyNumberFormat="0" applyAlignment="0" applyProtection="0"/>
    <xf numFmtId="0" fontId="61" fillId="13" borderId="333" applyNumberFormat="0" applyAlignment="0" applyProtection="0"/>
    <xf numFmtId="0" fontId="65" fillId="26" borderId="334" applyNumberFormat="0" applyAlignment="0" applyProtection="0"/>
    <xf numFmtId="0" fontId="6" fillId="29" borderId="327" applyNumberFormat="0" applyFont="0" applyAlignment="0" applyProtection="0"/>
    <xf numFmtId="0" fontId="61" fillId="13" borderId="337" applyNumberFormat="0" applyAlignment="0" applyProtection="0"/>
    <xf numFmtId="0" fontId="6" fillId="29" borderId="342" applyNumberFormat="0" applyFont="0" applyAlignment="0" applyProtection="0"/>
    <xf numFmtId="0" fontId="71" fillId="0" borderId="330" applyNumberFormat="0" applyFill="0" applyAlignment="0" applyProtection="0"/>
    <xf numFmtId="0" fontId="61" fillId="13" borderId="337" applyNumberFormat="0" applyAlignment="0" applyProtection="0"/>
    <xf numFmtId="0" fontId="61" fillId="13" borderId="337" applyNumberFormat="0" applyAlignment="0" applyProtection="0"/>
    <xf numFmtId="0" fontId="6" fillId="29" borderId="336" applyNumberFormat="0" applyFont="0" applyAlignment="0" applyProtection="0"/>
    <xf numFmtId="0" fontId="59" fillId="26" borderId="337" applyNumberFormat="0" applyAlignment="0" applyProtection="0"/>
    <xf numFmtId="0" fontId="71" fillId="0" borderId="339" applyNumberFormat="0" applyFill="0" applyAlignment="0" applyProtection="0"/>
    <xf numFmtId="0" fontId="59" fillId="26" borderId="333" applyNumberFormat="0" applyAlignment="0" applyProtection="0"/>
    <xf numFmtId="0" fontId="71" fillId="0" borderId="335" applyNumberFormat="0" applyFill="0" applyAlignment="0" applyProtection="0"/>
    <xf numFmtId="0" fontId="59" fillId="26" borderId="328" applyNumberFormat="0" applyAlignment="0" applyProtection="0"/>
    <xf numFmtId="0" fontId="6" fillId="29" borderId="332" applyNumberFormat="0" applyFont="0" applyAlignment="0" applyProtection="0"/>
    <xf numFmtId="0" fontId="6" fillId="29" borderId="332" applyNumberFormat="0" applyFont="0" applyAlignment="0" applyProtection="0"/>
    <xf numFmtId="0" fontId="71" fillId="0" borderId="335" applyNumberFormat="0" applyFill="0" applyAlignment="0" applyProtection="0"/>
    <xf numFmtId="0" fontId="61" fillId="13" borderId="343" applyNumberFormat="0" applyAlignment="0" applyProtection="0"/>
    <xf numFmtId="0" fontId="6" fillId="29" borderId="342" applyNumberFormat="0" applyFont="0" applyAlignment="0" applyProtection="0"/>
    <xf numFmtId="0" fontId="61" fillId="13" borderId="337" applyNumberFormat="0" applyAlignment="0" applyProtection="0"/>
    <xf numFmtId="0" fontId="59" fillId="26" borderId="328" applyNumberFormat="0" applyAlignment="0" applyProtection="0"/>
    <xf numFmtId="0" fontId="71" fillId="0" borderId="330" applyNumberFormat="0" applyFill="0" applyAlignment="0" applyProtection="0"/>
    <xf numFmtId="0" fontId="59" fillId="26" borderId="333" applyNumberFormat="0" applyAlignment="0" applyProtection="0"/>
    <xf numFmtId="0" fontId="61" fillId="13" borderId="333" applyNumberFormat="0" applyAlignment="0" applyProtection="0"/>
    <xf numFmtId="0" fontId="6" fillId="29" borderId="342" applyNumberFormat="0" applyFont="0" applyAlignment="0" applyProtection="0"/>
    <xf numFmtId="0" fontId="61" fillId="13" borderId="337" applyNumberFormat="0" applyAlignment="0" applyProtection="0"/>
    <xf numFmtId="0" fontId="61" fillId="13" borderId="337" applyNumberFormat="0" applyAlignment="0" applyProtection="0"/>
    <xf numFmtId="0" fontId="71" fillId="0" borderId="335" applyNumberFormat="0" applyFill="0" applyAlignment="0" applyProtection="0"/>
    <xf numFmtId="0" fontId="6" fillId="29" borderId="332" applyNumberFormat="0" applyFont="0" applyAlignment="0" applyProtection="0"/>
    <xf numFmtId="0" fontId="71" fillId="0" borderId="330" applyNumberFormat="0" applyFill="0" applyAlignment="0" applyProtection="0"/>
    <xf numFmtId="0" fontId="61" fillId="13" borderId="343" applyNumberFormat="0" applyAlignment="0" applyProtection="0"/>
    <xf numFmtId="0" fontId="59" fillId="26" borderId="337" applyNumberFormat="0" applyAlignment="0" applyProtection="0"/>
    <xf numFmtId="0" fontId="71" fillId="0" borderId="335" applyNumberFormat="0" applyFill="0" applyAlignment="0" applyProtection="0"/>
    <xf numFmtId="0" fontId="71" fillId="0" borderId="330" applyNumberFormat="0" applyFill="0" applyAlignment="0" applyProtection="0"/>
    <xf numFmtId="0" fontId="61" fillId="13" borderId="337" applyNumberFormat="0" applyAlignment="0" applyProtection="0"/>
    <xf numFmtId="0" fontId="6" fillId="29" borderId="342" applyNumberFormat="0" applyFont="0" applyAlignment="0" applyProtection="0"/>
    <xf numFmtId="0" fontId="65" fillId="26" borderId="334" applyNumberFormat="0" applyAlignment="0" applyProtection="0"/>
    <xf numFmtId="0" fontId="6" fillId="29" borderId="327" applyNumberFormat="0" applyFont="0" applyAlignment="0" applyProtection="0"/>
    <xf numFmtId="0" fontId="6" fillId="29" borderId="327" applyNumberFormat="0" applyFont="0" applyAlignment="0" applyProtection="0"/>
    <xf numFmtId="0" fontId="71" fillId="0" borderId="330" applyNumberFormat="0" applyFill="0" applyAlignment="0" applyProtection="0"/>
    <xf numFmtId="0" fontId="59" fillId="26" borderId="328" applyNumberFormat="0" applyAlignment="0" applyProtection="0"/>
    <xf numFmtId="0" fontId="59" fillId="26" borderId="328" applyNumberFormat="0" applyAlignment="0" applyProtection="0"/>
    <xf numFmtId="0" fontId="59" fillId="26" borderId="328" applyNumberFormat="0" applyAlignment="0" applyProtection="0"/>
    <xf numFmtId="0" fontId="61" fillId="13" borderId="328" applyNumberFormat="0" applyAlignment="0" applyProtection="0"/>
    <xf numFmtId="0" fontId="61" fillId="13" borderId="328" applyNumberFormat="0" applyAlignment="0" applyProtection="0"/>
    <xf numFmtId="0" fontId="71" fillId="0" borderId="330" applyNumberFormat="0" applyFill="0" applyAlignment="0" applyProtection="0"/>
    <xf numFmtId="0" fontId="65" fillId="26" borderId="329" applyNumberFormat="0" applyAlignment="0" applyProtection="0"/>
    <xf numFmtId="0" fontId="61" fillId="13" borderId="328" applyNumberFormat="0" applyAlignment="0" applyProtection="0"/>
    <xf numFmtId="0" fontId="59" fillId="26" borderId="328" applyNumberFormat="0" applyAlignment="0" applyProtection="0"/>
    <xf numFmtId="0" fontId="61" fillId="13" borderId="328" applyNumberFormat="0" applyAlignment="0" applyProtection="0"/>
    <xf numFmtId="0" fontId="61" fillId="13" borderId="328" applyNumberFormat="0" applyAlignment="0" applyProtection="0"/>
    <xf numFmtId="0" fontId="59" fillId="26" borderId="333" applyNumberFormat="0" applyAlignment="0" applyProtection="0"/>
    <xf numFmtId="0" fontId="65" fillId="26" borderId="338" applyNumberFormat="0" applyAlignment="0" applyProtection="0"/>
    <xf numFmtId="0" fontId="71" fillId="0" borderId="335" applyNumberFormat="0" applyFill="0" applyAlignment="0" applyProtection="0"/>
    <xf numFmtId="0" fontId="6" fillId="29" borderId="342" applyNumberFormat="0" applyFont="0" applyAlignment="0" applyProtection="0"/>
    <xf numFmtId="0" fontId="71" fillId="0" borderId="330" applyNumberFormat="0" applyFill="0" applyAlignment="0" applyProtection="0"/>
    <xf numFmtId="0" fontId="6" fillId="29" borderId="332" applyNumberFormat="0" applyFont="0" applyAlignment="0" applyProtection="0"/>
    <xf numFmtId="0" fontId="65" fillId="26" borderId="344" applyNumberFormat="0" applyAlignment="0" applyProtection="0"/>
    <xf numFmtId="0" fontId="61" fillId="13" borderId="337" applyNumberFormat="0" applyAlignment="0" applyProtection="0"/>
    <xf numFmtId="0" fontId="65" fillId="26" borderId="334" applyNumberFormat="0" applyAlignment="0" applyProtection="0"/>
    <xf numFmtId="0" fontId="71" fillId="0" borderId="335" applyNumberFormat="0" applyFill="0" applyAlignment="0" applyProtection="0"/>
    <xf numFmtId="0" fontId="6" fillId="29" borderId="341" applyNumberFormat="0" applyFont="0" applyAlignment="0" applyProtection="0"/>
    <xf numFmtId="0" fontId="59" fillId="26" borderId="337" applyNumberFormat="0" applyAlignment="0" applyProtection="0"/>
    <xf numFmtId="0" fontId="61" fillId="13" borderId="333" applyNumberFormat="0" applyAlignment="0" applyProtection="0"/>
    <xf numFmtId="0" fontId="71" fillId="0" borderId="339" applyNumberFormat="0" applyFill="0" applyAlignment="0" applyProtection="0"/>
    <xf numFmtId="0" fontId="71" fillId="0" borderId="335" applyNumberFormat="0" applyFill="0" applyAlignment="0" applyProtection="0"/>
    <xf numFmtId="0" fontId="71" fillId="0" borderId="345" applyNumberFormat="0" applyFill="0" applyAlignment="0" applyProtection="0"/>
    <xf numFmtId="0" fontId="65" fillId="26" borderId="329" applyNumberFormat="0" applyAlignment="0" applyProtection="0"/>
    <xf numFmtId="0" fontId="59" fillId="26" borderId="337" applyNumberFormat="0" applyAlignment="0" applyProtection="0"/>
    <xf numFmtId="0" fontId="71" fillId="0" borderId="345" applyNumberFormat="0" applyFill="0" applyAlignment="0" applyProtection="0"/>
    <xf numFmtId="0" fontId="61" fillId="13" borderId="343" applyNumberFormat="0" applyAlignment="0" applyProtection="0"/>
    <xf numFmtId="0" fontId="6" fillId="29" borderId="332" applyNumberFormat="0" applyFont="0" applyAlignment="0" applyProtection="0"/>
    <xf numFmtId="0" fontId="71" fillId="0" borderId="330" applyNumberFormat="0" applyFill="0" applyAlignment="0" applyProtection="0"/>
    <xf numFmtId="0" fontId="65" fillId="26" borderId="334" applyNumberFormat="0" applyAlignment="0" applyProtection="0"/>
    <xf numFmtId="0" fontId="6" fillId="29" borderId="327" applyNumberFormat="0" applyFont="0" applyAlignment="0" applyProtection="0"/>
    <xf numFmtId="0" fontId="59" fillId="26" borderId="333" applyNumberFormat="0" applyAlignment="0" applyProtection="0"/>
    <xf numFmtId="0" fontId="61" fillId="13" borderId="337" applyNumberFormat="0" applyAlignment="0" applyProtection="0"/>
    <xf numFmtId="0" fontId="65" fillId="26" borderId="338" applyNumberFormat="0" applyAlignment="0" applyProtection="0"/>
    <xf numFmtId="0" fontId="65" fillId="26" borderId="334" applyNumberFormat="0" applyAlignment="0" applyProtection="0"/>
    <xf numFmtId="0" fontId="6" fillId="29" borderId="336" applyNumberFormat="0" applyFont="0" applyAlignment="0" applyProtection="0"/>
    <xf numFmtId="0" fontId="59" fillId="26" borderId="328" applyNumberFormat="0" applyAlignment="0" applyProtection="0"/>
    <xf numFmtId="0" fontId="71" fillId="0" borderId="339" applyNumberFormat="0" applyFill="0" applyAlignment="0" applyProtection="0"/>
    <xf numFmtId="0" fontId="59" fillId="26" borderId="333" applyNumberFormat="0" applyAlignment="0" applyProtection="0"/>
    <xf numFmtId="0" fontId="71" fillId="0" borderId="335" applyNumberFormat="0" applyFill="0" applyAlignment="0" applyProtection="0"/>
    <xf numFmtId="0" fontId="61" fillId="13" borderId="328" applyNumberFormat="0" applyAlignment="0" applyProtection="0"/>
    <xf numFmtId="0" fontId="61" fillId="13" borderId="343" applyNumberFormat="0" applyAlignment="0" applyProtection="0"/>
    <xf numFmtId="0" fontId="71" fillId="0" borderId="339" applyNumberFormat="0" applyFill="0" applyAlignment="0" applyProtection="0"/>
    <xf numFmtId="0" fontId="71" fillId="0" borderId="339" applyNumberFormat="0" applyFill="0" applyAlignment="0" applyProtection="0"/>
    <xf numFmtId="0" fontId="65" fillId="26" borderId="334" applyNumberFormat="0" applyAlignment="0" applyProtection="0"/>
    <xf numFmtId="0" fontId="65" fillId="26" borderId="329" applyNumberFormat="0" applyAlignment="0" applyProtection="0"/>
    <xf numFmtId="0" fontId="59" fillId="26" borderId="333" applyNumberFormat="0" applyAlignment="0" applyProtection="0"/>
    <xf numFmtId="0" fontId="59" fillId="26" borderId="343" applyNumberFormat="0" applyAlignment="0" applyProtection="0"/>
    <xf numFmtId="0" fontId="61" fillId="13" borderId="333" applyNumberFormat="0" applyAlignment="0" applyProtection="0"/>
    <xf numFmtId="0" fontId="71" fillId="0" borderId="335" applyNumberFormat="0" applyFill="0" applyAlignment="0" applyProtection="0"/>
    <xf numFmtId="0" fontId="61" fillId="13" borderId="337" applyNumberFormat="0" applyAlignment="0" applyProtection="0"/>
    <xf numFmtId="0" fontId="65" fillId="26" borderId="334" applyNumberFormat="0" applyAlignment="0" applyProtection="0"/>
    <xf numFmtId="0" fontId="71" fillId="0" borderId="339" applyNumberFormat="0" applyFill="0" applyAlignment="0" applyProtection="0"/>
    <xf numFmtId="0" fontId="59" fillId="26" borderId="343" applyNumberFormat="0" applyAlignment="0" applyProtection="0"/>
    <xf numFmtId="0" fontId="6" fillId="29" borderId="332" applyNumberFormat="0" applyFont="0" applyAlignment="0" applyProtection="0"/>
    <xf numFmtId="0" fontId="59" fillId="26" borderId="337" applyNumberFormat="0" applyAlignment="0" applyProtection="0"/>
    <xf numFmtId="0" fontId="59" fillId="26" borderId="328" applyNumberFormat="0" applyAlignment="0" applyProtection="0"/>
    <xf numFmtId="0" fontId="59" fillId="26" borderId="333" applyNumberFormat="0" applyAlignment="0" applyProtection="0"/>
    <xf numFmtId="0" fontId="65" fillId="26" borderId="344" applyNumberFormat="0" applyAlignment="0" applyProtection="0"/>
    <xf numFmtId="0" fontId="65" fillId="26" borderId="334" applyNumberFormat="0" applyAlignment="0" applyProtection="0"/>
    <xf numFmtId="0" fontId="6" fillId="29" borderId="336" applyNumberFormat="0" applyFont="0" applyAlignment="0" applyProtection="0"/>
    <xf numFmtId="0" fontId="71" fillId="0" borderId="335" applyNumberFormat="0" applyFill="0" applyAlignment="0" applyProtection="0"/>
    <xf numFmtId="0" fontId="61" fillId="13" borderId="328" applyNumberFormat="0" applyAlignment="0" applyProtection="0"/>
    <xf numFmtId="0" fontId="71" fillId="0" borderId="330" applyNumberFormat="0" applyFill="0" applyAlignment="0" applyProtection="0"/>
    <xf numFmtId="0" fontId="59" fillId="26" borderId="337" applyNumberFormat="0" applyAlignment="0" applyProtection="0"/>
    <xf numFmtId="0" fontId="65" fillId="26" borderId="344" applyNumberFormat="0" applyAlignment="0" applyProtection="0"/>
    <xf numFmtId="0" fontId="59" fillId="26" borderId="343" applyNumberFormat="0" applyAlignment="0" applyProtection="0"/>
    <xf numFmtId="0" fontId="59" fillId="26" borderId="328" applyNumberFormat="0" applyAlignment="0" applyProtection="0"/>
    <xf numFmtId="0" fontId="6" fillId="29" borderId="332" applyNumberFormat="0" applyFont="0" applyAlignment="0" applyProtection="0"/>
    <xf numFmtId="0" fontId="59" fillId="26" borderId="333" applyNumberFormat="0" applyAlignment="0" applyProtection="0"/>
    <xf numFmtId="0" fontId="65" fillId="26" borderId="329" applyNumberFormat="0" applyAlignment="0" applyProtection="0"/>
    <xf numFmtId="0" fontId="61" fillId="13" borderId="337" applyNumberFormat="0" applyAlignment="0" applyProtection="0"/>
    <xf numFmtId="0" fontId="61" fillId="13" borderId="333" applyNumberFormat="0" applyAlignment="0" applyProtection="0"/>
    <xf numFmtId="0" fontId="59" fillId="26" borderId="337" applyNumberFormat="0" applyAlignment="0" applyProtection="0"/>
    <xf numFmtId="0" fontId="6" fillId="29" borderId="336" applyNumberFormat="0" applyFont="0" applyAlignment="0" applyProtection="0"/>
    <xf numFmtId="0" fontId="6" fillId="29" borderId="327" applyNumberFormat="0" applyFont="0" applyAlignment="0" applyProtection="0"/>
    <xf numFmtId="0" fontId="65" fillId="26" borderId="329" applyNumberFormat="0" applyAlignment="0" applyProtection="0"/>
    <xf numFmtId="0" fontId="61" fillId="13" borderId="328" applyNumberFormat="0" applyAlignment="0" applyProtection="0"/>
    <xf numFmtId="0" fontId="65" fillId="26" borderId="329" applyNumberFormat="0" applyAlignment="0" applyProtection="0"/>
    <xf numFmtId="0" fontId="65" fillId="26" borderId="344" applyNumberFormat="0" applyAlignment="0" applyProtection="0"/>
    <xf numFmtId="0" fontId="65" fillId="26" borderId="338" applyNumberFormat="0" applyAlignment="0" applyProtection="0"/>
    <xf numFmtId="0" fontId="59" fillId="26" borderId="333" applyNumberFormat="0" applyAlignment="0" applyProtection="0"/>
    <xf numFmtId="0" fontId="65" fillId="26" borderId="338" applyNumberFormat="0" applyAlignment="0" applyProtection="0"/>
    <xf numFmtId="0" fontId="6" fillId="29" borderId="326" applyNumberFormat="0" applyFont="0" applyAlignment="0" applyProtection="0"/>
    <xf numFmtId="0" fontId="6" fillId="29" borderId="326" applyNumberFormat="0" applyFont="0" applyAlignment="0" applyProtection="0"/>
    <xf numFmtId="0" fontId="65" fillId="26" borderId="338" applyNumberFormat="0" applyAlignment="0" applyProtection="0"/>
    <xf numFmtId="0" fontId="6" fillId="29" borderId="336" applyNumberFormat="0" applyFont="0" applyAlignment="0" applyProtection="0"/>
    <xf numFmtId="0" fontId="71" fillId="0" borderId="345" applyNumberFormat="0" applyFill="0" applyAlignment="0" applyProtection="0"/>
    <xf numFmtId="0" fontId="59" fillId="26" borderId="333" applyNumberFormat="0" applyAlignment="0" applyProtection="0"/>
    <xf numFmtId="0" fontId="65" fillId="26" borderId="338" applyNumberFormat="0" applyAlignment="0" applyProtection="0"/>
    <xf numFmtId="0" fontId="65" fillId="26" borderId="334" applyNumberFormat="0" applyAlignment="0" applyProtection="0"/>
    <xf numFmtId="0" fontId="65" fillId="26" borderId="344" applyNumberFormat="0" applyAlignment="0" applyProtection="0"/>
    <xf numFmtId="0" fontId="59" fillId="26" borderId="343" applyNumberFormat="0" applyAlignment="0" applyProtection="0"/>
    <xf numFmtId="0" fontId="6" fillId="29" borderId="326" applyNumberFormat="0" applyFont="0" applyAlignment="0" applyProtection="0"/>
    <xf numFmtId="0" fontId="61" fillId="13" borderId="333" applyNumberFormat="0" applyAlignment="0" applyProtection="0"/>
    <xf numFmtId="0" fontId="65" fillId="26" borderId="338" applyNumberFormat="0" applyAlignment="0" applyProtection="0"/>
    <xf numFmtId="0" fontId="6" fillId="29" borderId="336" applyNumberFormat="0" applyFont="0" applyAlignment="0" applyProtection="0"/>
    <xf numFmtId="0" fontId="6" fillId="29" borderId="332" applyNumberFormat="0" applyFont="0" applyAlignment="0" applyProtection="0"/>
    <xf numFmtId="0" fontId="6" fillId="29" borderId="341" applyNumberFormat="0" applyFont="0" applyAlignment="0" applyProtection="0"/>
    <xf numFmtId="0" fontId="65" fillId="26" borderId="344" applyNumberFormat="0" applyAlignment="0" applyProtection="0"/>
    <xf numFmtId="0" fontId="71" fillId="0" borderId="345" applyNumberFormat="0" applyFill="0" applyAlignment="0" applyProtection="0"/>
    <xf numFmtId="0" fontId="59" fillId="26" borderId="337" applyNumberFormat="0" applyAlignment="0" applyProtection="0"/>
    <xf numFmtId="0" fontId="6" fillId="29" borderId="332" applyNumberFormat="0" applyFont="0" applyAlignment="0" applyProtection="0"/>
    <xf numFmtId="0" fontId="6" fillId="29" borderId="332" applyNumberFormat="0" applyFont="0" applyAlignment="0" applyProtection="0"/>
    <xf numFmtId="0" fontId="61" fillId="13" borderId="333" applyNumberFormat="0" applyAlignment="0" applyProtection="0"/>
    <xf numFmtId="0" fontId="71" fillId="0" borderId="335" applyNumberFormat="0" applyFill="0" applyAlignment="0" applyProtection="0"/>
    <xf numFmtId="0" fontId="65" fillId="26" borderId="334" applyNumberFormat="0" applyAlignment="0" applyProtection="0"/>
    <xf numFmtId="0" fontId="59" fillId="26" borderId="333" applyNumberFormat="0" applyAlignment="0" applyProtection="0"/>
    <xf numFmtId="0" fontId="59" fillId="26" borderId="328" applyNumberFormat="0" applyAlignment="0" applyProtection="0"/>
    <xf numFmtId="0" fontId="61" fillId="13" borderId="328" applyNumberFormat="0" applyAlignment="0" applyProtection="0"/>
    <xf numFmtId="0" fontId="65" fillId="26" borderId="329" applyNumberFormat="0" applyAlignment="0" applyProtection="0"/>
    <xf numFmtId="0" fontId="71" fillId="0" borderId="330" applyNumberFormat="0" applyFill="0" applyAlignment="0" applyProtection="0"/>
    <xf numFmtId="0" fontId="59" fillId="26" borderId="328" applyNumberFormat="0" applyAlignment="0" applyProtection="0"/>
    <xf numFmtId="0" fontId="61" fillId="13" borderId="328" applyNumberFormat="0" applyAlignment="0" applyProtection="0"/>
    <xf numFmtId="0" fontId="65" fillId="26" borderId="329" applyNumberFormat="0" applyAlignment="0" applyProtection="0"/>
    <xf numFmtId="0" fontId="71" fillId="0" borderId="330" applyNumberFormat="0" applyFill="0" applyAlignment="0" applyProtection="0"/>
    <xf numFmtId="0" fontId="6" fillId="29" borderId="327" applyNumberFormat="0" applyFont="0" applyAlignment="0" applyProtection="0"/>
    <xf numFmtId="0" fontId="65" fillId="26" borderId="338" applyNumberFormat="0" applyAlignment="0" applyProtection="0"/>
    <xf numFmtId="0" fontId="71" fillId="0" borderId="345" applyNumberFormat="0" applyFill="0" applyAlignment="0" applyProtection="0"/>
    <xf numFmtId="0" fontId="71" fillId="0" borderId="345" applyNumberFormat="0" applyFill="0" applyAlignment="0" applyProtection="0"/>
    <xf numFmtId="172" fontId="6" fillId="0" borderId="0" applyFont="0" applyFill="0" applyBorder="0" applyAlignment="0" applyProtection="0"/>
    <xf numFmtId="0" fontId="61" fillId="13" borderId="337" applyNumberFormat="0" applyAlignment="0" applyProtection="0"/>
    <xf numFmtId="0" fontId="61" fillId="13" borderId="337" applyNumberFormat="0" applyAlignment="0" applyProtection="0"/>
    <xf numFmtId="0" fontId="59" fillId="26" borderId="337" applyNumberFormat="0" applyAlignment="0" applyProtection="0"/>
    <xf numFmtId="0" fontId="59" fillId="26" borderId="337" applyNumberFormat="0" applyAlignment="0" applyProtection="0"/>
    <xf numFmtId="0" fontId="61" fillId="13" borderId="337" applyNumberFormat="0" applyAlignment="0" applyProtection="0"/>
    <xf numFmtId="0" fontId="59" fillId="26" borderId="337" applyNumberFormat="0" applyAlignment="0" applyProtection="0"/>
    <xf numFmtId="0" fontId="6" fillId="29" borderId="336" applyNumberFormat="0" applyFont="0" applyAlignment="0" applyProtection="0"/>
    <xf numFmtId="0" fontId="61" fillId="13" borderId="337" applyNumberFormat="0" applyAlignment="0" applyProtection="0"/>
    <xf numFmtId="0" fontId="65" fillId="26" borderId="338" applyNumberFormat="0" applyAlignment="0" applyProtection="0"/>
    <xf numFmtId="0" fontId="61" fillId="13" borderId="337" applyNumberFormat="0" applyAlignment="0" applyProtection="0"/>
    <xf numFmtId="0" fontId="71" fillId="0" borderId="339" applyNumberFormat="0" applyFill="0" applyAlignment="0" applyProtection="0"/>
    <xf numFmtId="0" fontId="59" fillId="26" borderId="337" applyNumberFormat="0" applyAlignment="0" applyProtection="0"/>
    <xf numFmtId="0" fontId="71" fillId="0" borderId="339" applyNumberFormat="0" applyFill="0" applyAlignment="0" applyProtection="0"/>
    <xf numFmtId="0" fontId="65" fillId="26" borderId="338" applyNumberFormat="0" applyAlignment="0" applyProtection="0"/>
    <xf numFmtId="0" fontId="59" fillId="26" borderId="337" applyNumberFormat="0" applyAlignment="0" applyProtection="0"/>
    <xf numFmtId="0" fontId="61" fillId="13" borderId="337" applyNumberFormat="0" applyAlignment="0" applyProtection="0"/>
    <xf numFmtId="0" fontId="59" fillId="26" borderId="343" applyNumberFormat="0" applyAlignment="0" applyProtection="0"/>
    <xf numFmtId="0" fontId="71" fillId="0" borderId="345" applyNumberFormat="0" applyFill="0" applyAlignment="0" applyProtection="0"/>
    <xf numFmtId="0" fontId="71" fillId="0" borderId="339" applyNumberFormat="0" applyFill="0" applyAlignment="0" applyProtection="0"/>
    <xf numFmtId="0" fontId="61" fillId="13" borderId="343" applyNumberFormat="0" applyAlignment="0" applyProtection="0"/>
    <xf numFmtId="0" fontId="61" fillId="13" borderId="343" applyNumberFormat="0" applyAlignment="0" applyProtection="0"/>
    <xf numFmtId="0" fontId="71" fillId="0" borderId="339" applyNumberFormat="0" applyFill="0" applyAlignment="0" applyProtection="0"/>
    <xf numFmtId="0" fontId="59" fillId="26" borderId="337" applyNumberFormat="0" applyAlignment="0" applyProtection="0"/>
    <xf numFmtId="0" fontId="65" fillId="26" borderId="344" applyNumberFormat="0" applyAlignment="0" applyProtection="0"/>
    <xf numFmtId="0" fontId="59" fillId="26" borderId="343" applyNumberFormat="0" applyAlignment="0" applyProtection="0"/>
    <xf numFmtId="0" fontId="71" fillId="0" borderId="345" applyNumberFormat="0" applyFill="0" applyAlignment="0" applyProtection="0"/>
    <xf numFmtId="0" fontId="59" fillId="26" borderId="337" applyNumberFormat="0" applyAlignment="0" applyProtection="0"/>
    <xf numFmtId="0" fontId="61" fillId="13" borderId="343" applyNumberFormat="0" applyAlignment="0" applyProtection="0"/>
    <xf numFmtId="0" fontId="65" fillId="26" borderId="338" applyNumberFormat="0" applyAlignment="0" applyProtection="0"/>
    <xf numFmtId="0" fontId="61" fillId="13" borderId="337" applyNumberFormat="0" applyAlignment="0" applyProtection="0"/>
    <xf numFmtId="0" fontId="65" fillId="26" borderId="338" applyNumberFormat="0" applyAlignment="0" applyProtection="0"/>
    <xf numFmtId="0" fontId="71" fillId="0" borderId="345" applyNumberFormat="0" applyFill="0" applyAlignment="0" applyProtection="0"/>
    <xf numFmtId="0" fontId="6" fillId="29" borderId="342" applyNumberFormat="0" applyFont="0" applyAlignment="0" applyProtection="0"/>
    <xf numFmtId="0" fontId="71" fillId="0" borderId="339" applyNumberFormat="0" applyFill="0" applyAlignment="0" applyProtection="0"/>
    <xf numFmtId="0" fontId="61" fillId="13" borderId="343" applyNumberFormat="0" applyAlignment="0" applyProtection="0"/>
    <xf numFmtId="0" fontId="59" fillId="26" borderId="337" applyNumberFormat="0" applyAlignment="0" applyProtection="0"/>
    <xf numFmtId="0" fontId="71" fillId="0" borderId="345" applyNumberFormat="0" applyFill="0" applyAlignment="0" applyProtection="0"/>
    <xf numFmtId="0" fontId="65" fillId="26" borderId="344" applyNumberFormat="0" applyAlignment="0" applyProtection="0"/>
    <xf numFmtId="0" fontId="6" fillId="29" borderId="341" applyNumberFormat="0" applyFont="0" applyAlignment="0" applyProtection="0"/>
    <xf numFmtId="0" fontId="59" fillId="26" borderId="337" applyNumberFormat="0" applyAlignment="0" applyProtection="0"/>
    <xf numFmtId="0" fontId="65" fillId="26" borderId="344" applyNumberFormat="0" applyAlignment="0" applyProtection="0"/>
    <xf numFmtId="0" fontId="61" fillId="13" borderId="337" applyNumberFormat="0" applyAlignment="0" applyProtection="0"/>
    <xf numFmtId="0" fontId="6" fillId="29" borderId="341" applyNumberFormat="0" applyFont="0" applyAlignment="0" applyProtection="0"/>
    <xf numFmtId="0" fontId="6" fillId="29" borderId="336" applyNumberFormat="0" applyFont="0" applyAlignment="0" applyProtection="0"/>
    <xf numFmtId="0" fontId="71" fillId="0" borderId="339" applyNumberFormat="0" applyFill="0" applyAlignment="0" applyProtection="0"/>
    <xf numFmtId="0" fontId="6" fillId="29" borderId="336" applyNumberFormat="0" applyFont="0" applyAlignment="0" applyProtection="0"/>
    <xf numFmtId="0" fontId="61" fillId="13" borderId="343" applyNumberFormat="0" applyAlignment="0" applyProtection="0"/>
    <xf numFmtId="0" fontId="6" fillId="29" borderId="342" applyNumberFormat="0" applyFont="0" applyAlignment="0" applyProtection="0"/>
    <xf numFmtId="0" fontId="71" fillId="0" borderId="339" applyNumberFormat="0" applyFill="0" applyAlignment="0" applyProtection="0"/>
    <xf numFmtId="0" fontId="59" fillId="26" borderId="343" applyNumberFormat="0" applyAlignment="0" applyProtection="0"/>
    <xf numFmtId="0" fontId="71" fillId="0" borderId="339" applyNumberFormat="0" applyFill="0" applyAlignment="0" applyProtection="0"/>
    <xf numFmtId="0" fontId="6" fillId="29" borderId="342" applyNumberFormat="0" applyFont="0" applyAlignment="0" applyProtection="0"/>
    <xf numFmtId="0" fontId="59" fillId="26" borderId="337" applyNumberFormat="0" applyAlignment="0" applyProtection="0"/>
    <xf numFmtId="0" fontId="71" fillId="0" borderId="345" applyNumberFormat="0" applyFill="0" applyAlignment="0" applyProtection="0"/>
    <xf numFmtId="0" fontId="71" fillId="0" borderId="339" applyNumberFormat="0" applyFill="0" applyAlignment="0" applyProtection="0"/>
    <xf numFmtId="0" fontId="6" fillId="29" borderId="342" applyNumberFormat="0" applyFont="0" applyAlignment="0" applyProtection="0"/>
    <xf numFmtId="0" fontId="6" fillId="29" borderId="341" applyNumberFormat="0" applyFont="0" applyAlignment="0" applyProtection="0"/>
    <xf numFmtId="0" fontId="59" fillId="26" borderId="337" applyNumberFormat="0" applyAlignment="0" applyProtection="0"/>
    <xf numFmtId="0" fontId="65" fillId="26" borderId="344" applyNumberFormat="0" applyAlignment="0" applyProtection="0"/>
    <xf numFmtId="0" fontId="65" fillId="26" borderId="344" applyNumberFormat="0" applyAlignment="0" applyProtection="0"/>
    <xf numFmtId="0" fontId="71" fillId="0" borderId="339" applyNumberFormat="0" applyFill="0" applyAlignment="0" applyProtection="0"/>
    <xf numFmtId="0" fontId="6" fillId="29" borderId="336" applyNumberFormat="0" applyFont="0" applyAlignment="0" applyProtection="0"/>
    <xf numFmtId="0" fontId="61" fillId="13" borderId="337" applyNumberFormat="0" applyAlignment="0" applyProtection="0"/>
    <xf numFmtId="0" fontId="59" fillId="26" borderId="337" applyNumberFormat="0" applyAlignment="0" applyProtection="0"/>
    <xf numFmtId="0" fontId="65" fillId="26" borderId="338" applyNumberFormat="0" applyAlignment="0" applyProtection="0"/>
    <xf numFmtId="0" fontId="65" fillId="26" borderId="338" applyNumberFormat="0" applyAlignment="0" applyProtection="0"/>
    <xf numFmtId="0" fontId="65" fillId="26" borderId="344" applyNumberFormat="0" applyAlignment="0" applyProtection="0"/>
    <xf numFmtId="0" fontId="6" fillId="29" borderId="341" applyNumberFormat="0" applyFont="0" applyAlignment="0" applyProtection="0"/>
    <xf numFmtId="0" fontId="65" fillId="26" borderId="344" applyNumberFormat="0" applyAlignment="0" applyProtection="0"/>
    <xf numFmtId="0" fontId="61" fillId="13" borderId="343" applyNumberFormat="0" applyAlignment="0" applyProtection="0"/>
    <xf numFmtId="0" fontId="61" fillId="13" borderId="337" applyNumberFormat="0" applyAlignment="0" applyProtection="0"/>
    <xf numFmtId="0" fontId="71" fillId="0" borderId="339" applyNumberFormat="0" applyFill="0" applyAlignment="0" applyProtection="0"/>
    <xf numFmtId="0" fontId="59" fillId="26" borderId="337" applyNumberFormat="0" applyAlignment="0" applyProtection="0"/>
    <xf numFmtId="0" fontId="6" fillId="29" borderId="342" applyNumberFormat="0" applyFont="0" applyAlignment="0" applyProtection="0"/>
    <xf numFmtId="0" fontId="61" fillId="13" borderId="343" applyNumberFormat="0" applyAlignment="0" applyProtection="0"/>
    <xf numFmtId="0" fontId="6" fillId="29" borderId="336" applyNumberFormat="0" applyFont="0" applyAlignment="0" applyProtection="0"/>
    <xf numFmtId="0" fontId="59" fillId="26" borderId="343" applyNumberFormat="0" applyAlignment="0" applyProtection="0"/>
    <xf numFmtId="0" fontId="65" fillId="26" borderId="338" applyNumberFormat="0" applyAlignment="0" applyProtection="0"/>
    <xf numFmtId="0" fontId="71" fillId="0" borderId="339" applyNumberFormat="0" applyFill="0" applyAlignment="0" applyProtection="0"/>
    <xf numFmtId="0" fontId="71" fillId="0" borderId="345" applyNumberFormat="0" applyFill="0" applyAlignment="0" applyProtection="0"/>
    <xf numFmtId="0" fontId="65" fillId="26" borderId="344" applyNumberFormat="0" applyAlignment="0" applyProtection="0"/>
    <xf numFmtId="0" fontId="65" fillId="26" borderId="338" applyNumberFormat="0" applyAlignment="0" applyProtection="0"/>
    <xf numFmtId="0" fontId="71" fillId="0" borderId="339" applyNumberFormat="0" applyFill="0" applyAlignment="0" applyProtection="0"/>
    <xf numFmtId="0" fontId="65" fillId="26" borderId="338" applyNumberFormat="0" applyAlignment="0" applyProtection="0"/>
    <xf numFmtId="0" fontId="59" fillId="26" borderId="343" applyNumberFormat="0" applyAlignment="0" applyProtection="0"/>
    <xf numFmtId="0" fontId="6" fillId="29" borderId="341" applyNumberFormat="0" applyFont="0" applyAlignment="0" applyProtection="0"/>
    <xf numFmtId="0" fontId="65" fillId="26" borderId="344" applyNumberFormat="0" applyAlignment="0" applyProtection="0"/>
    <xf numFmtId="0" fontId="61" fillId="13" borderId="337" applyNumberFormat="0" applyAlignment="0" applyProtection="0"/>
    <xf numFmtId="0" fontId="71" fillId="0" borderId="345" applyNumberFormat="0" applyFill="0" applyAlignment="0" applyProtection="0"/>
    <xf numFmtId="0" fontId="65" fillId="26" borderId="344" applyNumberFormat="0" applyAlignment="0" applyProtection="0"/>
    <xf numFmtId="0" fontId="65" fillId="26" borderId="338" applyNumberFormat="0" applyAlignment="0" applyProtection="0"/>
    <xf numFmtId="0" fontId="59" fillId="26" borderId="343" applyNumberFormat="0" applyAlignment="0" applyProtection="0"/>
    <xf numFmtId="0" fontId="59" fillId="26" borderId="343" applyNumberFormat="0" applyAlignment="0" applyProtection="0"/>
    <xf numFmtId="0" fontId="65" fillId="26" borderId="338" applyNumberFormat="0" applyAlignment="0" applyProtection="0"/>
    <xf numFmtId="0" fontId="59" fillId="26" borderId="337" applyNumberFormat="0" applyAlignment="0" applyProtection="0"/>
    <xf numFmtId="0" fontId="6" fillId="29" borderId="336" applyNumberFormat="0" applyFont="0" applyAlignment="0" applyProtection="0"/>
    <xf numFmtId="0" fontId="61" fillId="13" borderId="343" applyNumberFormat="0" applyAlignment="0" applyProtection="0"/>
    <xf numFmtId="0" fontId="65" fillId="26" borderId="338" applyNumberFormat="0" applyAlignment="0" applyProtection="0"/>
    <xf numFmtId="0" fontId="61" fillId="13" borderId="337" applyNumberFormat="0" applyAlignment="0" applyProtection="0"/>
    <xf numFmtId="0" fontId="61" fillId="13" borderId="337" applyNumberFormat="0" applyAlignment="0" applyProtection="0"/>
    <xf numFmtId="0" fontId="61" fillId="13" borderId="343" applyNumberFormat="0" applyAlignment="0" applyProtection="0"/>
    <xf numFmtId="0" fontId="65" fillId="26" borderId="344" applyNumberFormat="0" applyAlignment="0" applyProtection="0"/>
    <xf numFmtId="0" fontId="61" fillId="13" borderId="337" applyNumberFormat="0" applyAlignment="0" applyProtection="0"/>
    <xf numFmtId="0" fontId="65" fillId="26" borderId="338" applyNumberFormat="0" applyAlignment="0" applyProtection="0"/>
    <xf numFmtId="0" fontId="71" fillId="0" borderId="339" applyNumberFormat="0" applyFill="0" applyAlignment="0" applyProtection="0"/>
    <xf numFmtId="0" fontId="65" fillId="26" borderId="338" applyNumberFormat="0" applyAlignment="0" applyProtection="0"/>
    <xf numFmtId="0" fontId="61" fillId="13" borderId="337" applyNumberFormat="0" applyAlignment="0" applyProtection="0"/>
    <xf numFmtId="0" fontId="71" fillId="0" borderId="339" applyNumberFormat="0" applyFill="0" applyAlignment="0" applyProtection="0"/>
    <xf numFmtId="0" fontId="59" fillId="26" borderId="337" applyNumberFormat="0" applyAlignment="0" applyProtection="0"/>
    <xf numFmtId="0" fontId="59" fillId="26" borderId="337" applyNumberFormat="0" applyAlignment="0" applyProtection="0"/>
    <xf numFmtId="0" fontId="61" fillId="13" borderId="337" applyNumberFormat="0" applyAlignment="0" applyProtection="0"/>
    <xf numFmtId="0" fontId="59" fillId="26" borderId="333" applyNumberFormat="0" applyAlignment="0" applyProtection="0"/>
    <xf numFmtId="0" fontId="61" fillId="13" borderId="333" applyNumberFormat="0" applyAlignment="0" applyProtection="0"/>
    <xf numFmtId="0" fontId="65" fillId="26" borderId="334" applyNumberFormat="0" applyAlignment="0" applyProtection="0"/>
    <xf numFmtId="0" fontId="71" fillId="0" borderId="335" applyNumberFormat="0" applyFill="0" applyAlignment="0" applyProtection="0"/>
    <xf numFmtId="0" fontId="59" fillId="26" borderId="333" applyNumberFormat="0" applyAlignment="0" applyProtection="0"/>
    <xf numFmtId="0" fontId="61" fillId="13" borderId="333" applyNumberFormat="0" applyAlignment="0" applyProtection="0"/>
    <xf numFmtId="0" fontId="65" fillId="26" borderId="334" applyNumberFormat="0" applyAlignment="0" applyProtection="0"/>
    <xf numFmtId="0" fontId="71" fillId="0" borderId="335" applyNumberFormat="0" applyFill="0" applyAlignment="0" applyProtection="0"/>
    <xf numFmtId="0" fontId="6" fillId="29" borderId="332" applyNumberFormat="0" applyFont="0" applyAlignment="0" applyProtection="0"/>
    <xf numFmtId="0" fontId="71" fillId="0" borderId="335" applyNumberFormat="0" applyFill="0" applyAlignment="0" applyProtection="0"/>
    <xf numFmtId="0" fontId="6" fillId="29" borderId="332" applyNumberFormat="0" applyFont="0" applyAlignment="0" applyProtection="0"/>
    <xf numFmtId="0" fontId="59" fillId="26" borderId="333" applyNumberFormat="0" applyAlignment="0" applyProtection="0"/>
    <xf numFmtId="0" fontId="65" fillId="26" borderId="334" applyNumberFormat="0" applyAlignment="0" applyProtection="0"/>
    <xf numFmtId="0" fontId="59" fillId="26" borderId="333" applyNumberFormat="0" applyAlignment="0" applyProtection="0"/>
    <xf numFmtId="0" fontId="61" fillId="13" borderId="333" applyNumberFormat="0" applyAlignment="0" applyProtection="0"/>
    <xf numFmtId="0" fontId="65" fillId="26" borderId="334" applyNumberFormat="0" applyAlignment="0" applyProtection="0"/>
    <xf numFmtId="0" fontId="71" fillId="0" borderId="335" applyNumberFormat="0" applyFill="0" applyAlignment="0" applyProtection="0"/>
    <xf numFmtId="0" fontId="59" fillId="26" borderId="333" applyNumberFormat="0" applyAlignment="0" applyProtection="0"/>
    <xf numFmtId="0" fontId="61" fillId="13" borderId="333" applyNumberFormat="0" applyAlignment="0" applyProtection="0"/>
    <xf numFmtId="0" fontId="65" fillId="26" borderId="334" applyNumberFormat="0" applyAlignment="0" applyProtection="0"/>
    <xf numFmtId="0" fontId="71" fillId="0" borderId="335" applyNumberFormat="0" applyFill="0" applyAlignment="0" applyProtection="0"/>
    <xf numFmtId="0" fontId="61" fillId="13" borderId="333" applyNumberFormat="0" applyAlignment="0" applyProtection="0"/>
    <xf numFmtId="0" fontId="6" fillId="29" borderId="332" applyNumberFormat="0" applyFont="0" applyAlignment="0" applyProtection="0"/>
    <xf numFmtId="0" fontId="61" fillId="13" borderId="333" applyNumberFormat="0" applyAlignment="0" applyProtection="0"/>
    <xf numFmtId="0" fontId="71" fillId="0" borderId="335" applyNumberFormat="0" applyFill="0" applyAlignment="0" applyProtection="0"/>
    <xf numFmtId="0" fontId="59" fillId="26" borderId="333" applyNumberFormat="0" applyAlignment="0" applyProtection="0"/>
    <xf numFmtId="0" fontId="59" fillId="26" borderId="343" applyNumberFormat="0" applyAlignment="0" applyProtection="0"/>
    <xf numFmtId="0" fontId="61" fillId="13" borderId="343" applyNumberFormat="0" applyAlignment="0" applyProtection="0"/>
    <xf numFmtId="0" fontId="65" fillId="26" borderId="344" applyNumberFormat="0" applyAlignment="0" applyProtection="0"/>
    <xf numFmtId="0" fontId="71" fillId="0" borderId="345" applyNumberFormat="0" applyFill="0" applyAlignment="0" applyProtection="0"/>
    <xf numFmtId="0" fontId="6" fillId="29" borderId="341" applyNumberFormat="0" applyFont="0" applyAlignment="0" applyProtection="0"/>
    <xf numFmtId="0" fontId="59" fillId="26" borderId="343" applyNumberFormat="0" applyAlignment="0" applyProtection="0"/>
    <xf numFmtId="0" fontId="71" fillId="0" borderId="345" applyNumberFormat="0" applyFill="0" applyAlignment="0" applyProtection="0"/>
    <xf numFmtId="0" fontId="71" fillId="0" borderId="345" applyNumberFormat="0" applyFill="0" applyAlignment="0" applyProtection="0"/>
    <xf numFmtId="0" fontId="61" fillId="13" borderId="343" applyNumberFormat="0" applyAlignment="0" applyProtection="0"/>
    <xf numFmtId="0" fontId="71" fillId="0" borderId="345" applyNumberFormat="0" applyFill="0" applyAlignment="0" applyProtection="0"/>
    <xf numFmtId="0" fontId="59" fillId="26" borderId="343" applyNumberFormat="0" applyAlignment="0" applyProtection="0"/>
    <xf numFmtId="0" fontId="59" fillId="26" borderId="343" applyNumberFormat="0" applyAlignment="0" applyProtection="0"/>
    <xf numFmtId="0" fontId="6" fillId="29" borderId="342" applyNumberFormat="0" applyFont="0" applyAlignment="0" applyProtection="0"/>
    <xf numFmtId="0" fontId="71" fillId="0" borderId="345" applyNumberFormat="0" applyFill="0" applyAlignment="0" applyProtection="0"/>
    <xf numFmtId="0" fontId="6" fillId="29" borderId="342" applyNumberFormat="0" applyFont="0" applyAlignment="0" applyProtection="0"/>
    <xf numFmtId="0" fontId="59" fillId="26" borderId="343" applyNumberFormat="0" applyAlignment="0" applyProtection="0"/>
    <xf numFmtId="0" fontId="6" fillId="29" borderId="341" applyNumberFormat="0" applyFont="0" applyAlignment="0" applyProtection="0"/>
    <xf numFmtId="0" fontId="65" fillId="26" borderId="344" applyNumberFormat="0" applyAlignment="0" applyProtection="0"/>
    <xf numFmtId="0" fontId="59" fillId="26" borderId="343" applyNumberFormat="0" applyAlignment="0" applyProtection="0"/>
    <xf numFmtId="0" fontId="65" fillId="26" borderId="344" applyNumberFormat="0" applyAlignment="0" applyProtection="0"/>
    <xf numFmtId="0" fontId="71" fillId="0" borderId="345" applyNumberFormat="0" applyFill="0" applyAlignment="0" applyProtection="0"/>
    <xf numFmtId="0" fontId="71" fillId="0" borderId="345" applyNumberFormat="0" applyFill="0" applyAlignment="0" applyProtection="0"/>
    <xf numFmtId="0" fontId="59" fillId="26" borderId="343" applyNumberFormat="0" applyAlignment="0" applyProtection="0"/>
    <xf numFmtId="0" fontId="6" fillId="29" borderId="341" applyNumberFormat="0" applyFont="0" applyAlignment="0" applyProtection="0"/>
    <xf numFmtId="0" fontId="65" fillId="26" borderId="344" applyNumberFormat="0" applyAlignment="0" applyProtection="0"/>
    <xf numFmtId="0" fontId="59" fillId="26" borderId="343" applyNumberFormat="0" applyAlignment="0" applyProtection="0"/>
    <xf numFmtId="0" fontId="6" fillId="29" borderId="342" applyNumberFormat="0" applyFont="0" applyAlignment="0" applyProtection="0"/>
    <xf numFmtId="0" fontId="71" fillId="0" borderId="345" applyNumberFormat="0" applyFill="0" applyAlignment="0" applyProtection="0"/>
    <xf numFmtId="0" fontId="6" fillId="29" borderId="341" applyNumberFormat="0" applyFont="0" applyAlignment="0" applyProtection="0"/>
    <xf numFmtId="172" fontId="6" fillId="0" borderId="0" applyFont="0" applyFill="0" applyBorder="0" applyAlignment="0" applyProtection="0"/>
    <xf numFmtId="0" fontId="71" fillId="0" borderId="345" applyNumberFormat="0" applyFill="0" applyAlignment="0" applyProtection="0"/>
    <xf numFmtId="0" fontId="65" fillId="26" borderId="344" applyNumberFormat="0" applyAlignment="0" applyProtection="0"/>
    <xf numFmtId="0" fontId="6" fillId="29" borderId="341" applyNumberFormat="0" applyFont="0" applyAlignment="0" applyProtection="0"/>
    <xf numFmtId="0" fontId="6" fillId="29" borderId="341" applyNumberFormat="0" applyFont="0" applyAlignment="0" applyProtection="0"/>
    <xf numFmtId="0" fontId="65" fillId="26" borderId="344" applyNumberFormat="0" applyAlignment="0" applyProtection="0"/>
    <xf numFmtId="0" fontId="59" fillId="26" borderId="343" applyNumberFormat="0" applyAlignment="0" applyProtection="0"/>
    <xf numFmtId="0" fontId="65" fillId="26" borderId="344" applyNumberFormat="0" applyAlignment="0" applyProtection="0"/>
    <xf numFmtId="0" fontId="71" fillId="0" borderId="345" applyNumberFormat="0" applyFill="0" applyAlignment="0" applyProtection="0"/>
    <xf numFmtId="0" fontId="65" fillId="26" borderId="344" applyNumberFormat="0" applyAlignment="0" applyProtection="0"/>
    <xf numFmtId="0" fontId="59" fillId="26" borderId="343" applyNumberFormat="0" applyAlignment="0" applyProtection="0"/>
    <xf numFmtId="0" fontId="6" fillId="29" borderId="341" applyNumberFormat="0" applyFont="0" applyAlignment="0" applyProtection="0"/>
    <xf numFmtId="0" fontId="71" fillId="0" borderId="345" applyNumberFormat="0" applyFill="0" applyAlignment="0" applyProtection="0"/>
    <xf numFmtId="0" fontId="59" fillId="26" borderId="343" applyNumberFormat="0" applyAlignment="0" applyProtection="0"/>
    <xf numFmtId="0" fontId="6" fillId="29" borderId="341" applyNumberFormat="0" applyFont="0" applyAlignment="0" applyProtection="0"/>
    <xf numFmtId="0" fontId="65" fillId="26" borderId="344" applyNumberFormat="0" applyAlignment="0" applyProtection="0"/>
    <xf numFmtId="0" fontId="71" fillId="0" borderId="345" applyNumberFormat="0" applyFill="0" applyAlignment="0" applyProtection="0"/>
    <xf numFmtId="0" fontId="61" fillId="13" borderId="343" applyNumberFormat="0" applyAlignment="0" applyProtection="0"/>
    <xf numFmtId="0" fontId="59" fillId="26" borderId="343" applyNumberFormat="0" applyAlignment="0" applyProtection="0"/>
    <xf numFmtId="0" fontId="6" fillId="29" borderId="342" applyNumberFormat="0" applyFont="0" applyAlignment="0" applyProtection="0"/>
    <xf numFmtId="0" fontId="6" fillId="29" borderId="341" applyNumberFormat="0" applyFont="0" applyAlignment="0" applyProtection="0"/>
    <xf numFmtId="0" fontId="61" fillId="13" borderId="343" applyNumberFormat="0" applyAlignment="0" applyProtection="0"/>
    <xf numFmtId="0" fontId="6" fillId="29" borderId="342" applyNumberFormat="0" applyFont="0" applyAlignment="0" applyProtection="0"/>
    <xf numFmtId="0" fontId="6" fillId="29" borderId="342" applyNumberFormat="0" applyFont="0" applyAlignment="0" applyProtection="0"/>
    <xf numFmtId="0" fontId="71" fillId="0" borderId="345" applyNumberFormat="0" applyFill="0" applyAlignment="0" applyProtection="0"/>
    <xf numFmtId="0" fontId="59" fillId="26" borderId="343" applyNumberFormat="0" applyAlignment="0" applyProtection="0"/>
    <xf numFmtId="0" fontId="6" fillId="29" borderId="342" applyNumberFormat="0" applyFont="0" applyAlignment="0" applyProtection="0"/>
    <xf numFmtId="0" fontId="65" fillId="26" borderId="344" applyNumberFormat="0" applyAlignment="0" applyProtection="0"/>
    <xf numFmtId="0" fontId="59" fillId="26" borderId="337" applyNumberFormat="0" applyAlignment="0" applyProtection="0"/>
    <xf numFmtId="0" fontId="61" fillId="13" borderId="337" applyNumberFormat="0" applyAlignment="0" applyProtection="0"/>
    <xf numFmtId="0" fontId="65" fillId="26" borderId="338" applyNumberFormat="0" applyAlignment="0" applyProtection="0"/>
    <xf numFmtId="0" fontId="71" fillId="0" borderId="339" applyNumberFormat="0" applyFill="0" applyAlignment="0" applyProtection="0"/>
    <xf numFmtId="0" fontId="59" fillId="26" borderId="337" applyNumberFormat="0" applyAlignment="0" applyProtection="0"/>
    <xf numFmtId="0" fontId="61" fillId="13" borderId="337" applyNumberFormat="0" applyAlignment="0" applyProtection="0"/>
    <xf numFmtId="0" fontId="65" fillId="26" borderId="338" applyNumberFormat="0" applyAlignment="0" applyProtection="0"/>
    <xf numFmtId="0" fontId="71" fillId="0" borderId="339" applyNumberFormat="0" applyFill="0" applyAlignment="0" applyProtection="0"/>
    <xf numFmtId="0" fontId="6" fillId="29" borderId="336" applyNumberFormat="0" applyFont="0" applyAlignment="0" applyProtection="0"/>
    <xf numFmtId="0" fontId="71" fillId="0" borderId="339" applyNumberFormat="0" applyFill="0" applyAlignment="0" applyProtection="0"/>
    <xf numFmtId="0" fontId="6" fillId="29" borderId="336" applyNumberFormat="0" applyFont="0" applyAlignment="0" applyProtection="0"/>
    <xf numFmtId="0" fontId="59" fillId="26" borderId="337" applyNumberFormat="0" applyAlignment="0" applyProtection="0"/>
    <xf numFmtId="0" fontId="65" fillId="26" borderId="338" applyNumberFormat="0" applyAlignment="0" applyProtection="0"/>
    <xf numFmtId="0" fontId="59" fillId="26" borderId="337" applyNumberFormat="0" applyAlignment="0" applyProtection="0"/>
    <xf numFmtId="0" fontId="61" fillId="13" borderId="337" applyNumberFormat="0" applyAlignment="0" applyProtection="0"/>
    <xf numFmtId="0" fontId="65" fillId="26" borderId="338" applyNumberFormat="0" applyAlignment="0" applyProtection="0"/>
    <xf numFmtId="0" fontId="71" fillId="0" borderId="339" applyNumberFormat="0" applyFill="0" applyAlignment="0" applyProtection="0"/>
    <xf numFmtId="0" fontId="59" fillId="26" borderId="337" applyNumberFormat="0" applyAlignment="0" applyProtection="0"/>
    <xf numFmtId="0" fontId="61" fillId="13" borderId="337" applyNumberFormat="0" applyAlignment="0" applyProtection="0"/>
    <xf numFmtId="0" fontId="65" fillId="26" borderId="338" applyNumberFormat="0" applyAlignment="0" applyProtection="0"/>
    <xf numFmtId="0" fontId="71" fillId="0" borderId="339" applyNumberFormat="0" applyFill="0" applyAlignment="0" applyProtection="0"/>
    <xf numFmtId="0" fontId="61" fillId="13" borderId="337" applyNumberFormat="0" applyAlignment="0" applyProtection="0"/>
    <xf numFmtId="0" fontId="6" fillId="29" borderId="336" applyNumberFormat="0" applyFont="0" applyAlignment="0" applyProtection="0"/>
    <xf numFmtId="0" fontId="61" fillId="13" borderId="337" applyNumberFormat="0" applyAlignment="0" applyProtection="0"/>
    <xf numFmtId="0" fontId="71" fillId="0" borderId="339" applyNumberFormat="0" applyFill="0" applyAlignment="0" applyProtection="0"/>
    <xf numFmtId="0" fontId="59" fillId="26" borderId="337" applyNumberFormat="0" applyAlignment="0" applyProtection="0"/>
    <xf numFmtId="0" fontId="65" fillId="26" borderId="344" applyNumberFormat="0" applyAlignment="0" applyProtection="0"/>
    <xf numFmtId="0" fontId="65" fillId="26" borderId="344" applyNumberFormat="0" applyAlignment="0" applyProtection="0"/>
    <xf numFmtId="0" fontId="71" fillId="0" borderId="345" applyNumberFormat="0" applyFill="0" applyAlignment="0" applyProtection="0"/>
    <xf numFmtId="0" fontId="59" fillId="26" borderId="343" applyNumberFormat="0" applyAlignment="0" applyProtection="0"/>
    <xf numFmtId="0" fontId="71" fillId="0" borderId="345" applyNumberFormat="0" applyFill="0" applyAlignment="0" applyProtection="0"/>
    <xf numFmtId="0" fontId="6" fillId="29" borderId="342" applyNumberFormat="0" applyFont="0" applyAlignment="0" applyProtection="0"/>
    <xf numFmtId="0" fontId="65" fillId="26" borderId="344" applyNumberFormat="0" applyAlignment="0" applyProtection="0"/>
    <xf numFmtId="0" fontId="61" fillId="13" borderId="343" applyNumberFormat="0" applyAlignment="0" applyProtection="0"/>
    <xf numFmtId="0" fontId="65" fillId="26" borderId="344" applyNumberFormat="0" applyAlignment="0" applyProtection="0"/>
    <xf numFmtId="0" fontId="71" fillId="0" borderId="345" applyNumberFormat="0" applyFill="0" applyAlignment="0" applyProtection="0"/>
    <xf numFmtId="0" fontId="6" fillId="29" borderId="342" applyNumberFormat="0" applyFont="0" applyAlignment="0" applyProtection="0"/>
    <xf numFmtId="0" fontId="6" fillId="29" borderId="342" applyNumberFormat="0" applyFont="0" applyAlignment="0" applyProtection="0"/>
    <xf numFmtId="0" fontId="61" fillId="13" borderId="343" applyNumberFormat="0" applyAlignment="0" applyProtection="0"/>
    <xf numFmtId="0" fontId="65" fillId="26" borderId="344" applyNumberFormat="0" applyAlignment="0" applyProtection="0"/>
    <xf numFmtId="0" fontId="65" fillId="26" borderId="344" applyNumberFormat="0" applyAlignment="0" applyProtection="0"/>
    <xf numFmtId="0" fontId="59" fillId="26" borderId="343" applyNumberFormat="0" applyAlignment="0" applyProtection="0"/>
    <xf numFmtId="0" fontId="59" fillId="26" borderId="343" applyNumberFormat="0" applyAlignment="0" applyProtection="0"/>
    <xf numFmtId="0" fontId="61" fillId="13" borderId="343" applyNumberFormat="0" applyAlignment="0" applyProtection="0"/>
    <xf numFmtId="0" fontId="59" fillId="26" borderId="343" applyNumberFormat="0" applyAlignment="0" applyProtection="0"/>
    <xf numFmtId="0" fontId="6" fillId="29" borderId="342" applyNumberFormat="0" applyFont="0" applyAlignment="0" applyProtection="0"/>
    <xf numFmtId="0" fontId="65" fillId="26" borderId="344" applyNumberFormat="0" applyAlignment="0" applyProtection="0"/>
    <xf numFmtId="0" fontId="6" fillId="29" borderId="342" applyNumberFormat="0" applyFont="0" applyAlignment="0" applyProtection="0"/>
    <xf numFmtId="0" fontId="59" fillId="26" borderId="343" applyNumberFormat="0" applyAlignment="0" applyProtection="0"/>
    <xf numFmtId="0" fontId="59" fillId="26" borderId="343" applyNumberFormat="0" applyAlignment="0" applyProtection="0"/>
    <xf numFmtId="0" fontId="65" fillId="26" borderId="344" applyNumberFormat="0" applyAlignment="0" applyProtection="0"/>
    <xf numFmtId="0" fontId="71" fillId="0" borderId="345" applyNumberFormat="0" applyFill="0" applyAlignment="0" applyProtection="0"/>
    <xf numFmtId="0" fontId="6" fillId="29" borderId="342" applyNumberFormat="0" applyFont="0" applyAlignment="0" applyProtection="0"/>
    <xf numFmtId="0" fontId="71" fillId="0" borderId="345" applyNumberFormat="0" applyFill="0" applyAlignment="0" applyProtection="0"/>
    <xf numFmtId="0" fontId="59" fillId="26" borderId="343" applyNumberFormat="0" applyAlignment="0" applyProtection="0"/>
    <xf numFmtId="0" fontId="59" fillId="26" borderId="343" applyNumberFormat="0" applyAlignment="0" applyProtection="0"/>
    <xf numFmtId="0" fontId="71" fillId="0" borderId="345" applyNumberFormat="0" applyFill="0" applyAlignment="0" applyProtection="0"/>
    <xf numFmtId="0" fontId="71" fillId="0" borderId="345" applyNumberFormat="0" applyFill="0" applyAlignment="0" applyProtection="0"/>
    <xf numFmtId="0" fontId="71" fillId="0" borderId="345" applyNumberFormat="0" applyFill="0" applyAlignment="0" applyProtection="0"/>
    <xf numFmtId="0" fontId="6" fillId="29" borderId="342" applyNumberFormat="0" applyFont="0" applyAlignment="0" applyProtection="0"/>
    <xf numFmtId="0" fontId="6" fillId="29" borderId="342" applyNumberFormat="0" applyFont="0" applyAlignment="0" applyProtection="0"/>
    <xf numFmtId="0" fontId="71" fillId="0" borderId="345" applyNumberFormat="0" applyFill="0" applyAlignment="0" applyProtection="0"/>
    <xf numFmtId="0" fontId="59" fillId="26" borderId="343" applyNumberFormat="0" applyAlignment="0" applyProtection="0"/>
    <xf numFmtId="0" fontId="59" fillId="26" borderId="343" applyNumberFormat="0" applyAlignment="0" applyProtection="0"/>
    <xf numFmtId="0" fontId="59" fillId="26" borderId="343" applyNumberFormat="0" applyAlignment="0" applyProtection="0"/>
    <xf numFmtId="0" fontId="61" fillId="13" borderId="343" applyNumberFormat="0" applyAlignment="0" applyProtection="0"/>
    <xf numFmtId="0" fontId="61" fillId="13" borderId="343" applyNumberFormat="0" applyAlignment="0" applyProtection="0"/>
    <xf numFmtId="0" fontId="71" fillId="0" borderId="345" applyNumberFormat="0" applyFill="0" applyAlignment="0" applyProtection="0"/>
    <xf numFmtId="0" fontId="65" fillId="26" borderId="344" applyNumberFormat="0" applyAlignment="0" applyProtection="0"/>
    <xf numFmtId="0" fontId="61" fillId="13" borderId="343" applyNumberFormat="0" applyAlignment="0" applyProtection="0"/>
    <xf numFmtId="0" fontId="59" fillId="26" borderId="343" applyNumberFormat="0" applyAlignment="0" applyProtection="0"/>
    <xf numFmtId="0" fontId="61" fillId="13" borderId="343" applyNumberFormat="0" applyAlignment="0" applyProtection="0"/>
    <xf numFmtId="0" fontId="61" fillId="13" borderId="343" applyNumberFormat="0" applyAlignment="0" applyProtection="0"/>
    <xf numFmtId="0" fontId="71" fillId="0" borderId="345" applyNumberFormat="0" applyFill="0" applyAlignment="0" applyProtection="0"/>
    <xf numFmtId="0" fontId="65" fillId="26" borderId="344" applyNumberFormat="0" applyAlignment="0" applyProtection="0"/>
    <xf numFmtId="0" fontId="71" fillId="0" borderId="345" applyNumberFormat="0" applyFill="0" applyAlignment="0" applyProtection="0"/>
    <xf numFmtId="0" fontId="6" fillId="29" borderId="342" applyNumberFormat="0" applyFont="0" applyAlignment="0" applyProtection="0"/>
    <xf numFmtId="0" fontId="59" fillId="26" borderId="343" applyNumberFormat="0" applyAlignment="0" applyProtection="0"/>
    <xf numFmtId="0" fontId="61" fillId="13" borderId="343" applyNumberFormat="0" applyAlignment="0" applyProtection="0"/>
    <xf numFmtId="0" fontId="65" fillId="26" borderId="344" applyNumberFormat="0" applyAlignment="0" applyProtection="0"/>
    <xf numFmtId="0" fontId="59" fillId="26" borderId="343" applyNumberFormat="0" applyAlignment="0" applyProtection="0"/>
    <xf numFmtId="0" fontId="61" fillId="13" borderId="343" applyNumberFormat="0" applyAlignment="0" applyProtection="0"/>
    <xf numFmtId="0" fontId="71" fillId="0" borderId="345" applyNumberFormat="0" applyFill="0" applyAlignment="0" applyProtection="0"/>
    <xf numFmtId="0" fontId="59" fillId="26" borderId="343" applyNumberFormat="0" applyAlignment="0" applyProtection="0"/>
    <xf numFmtId="0" fontId="65" fillId="26" borderId="344" applyNumberFormat="0" applyAlignment="0" applyProtection="0"/>
    <xf numFmtId="0" fontId="6" fillId="29" borderId="342" applyNumberFormat="0" applyFont="0" applyAlignment="0" applyProtection="0"/>
    <xf numFmtId="0" fontId="65" fillId="26" borderId="344" applyNumberFormat="0" applyAlignment="0" applyProtection="0"/>
    <xf numFmtId="0" fontId="61" fillId="13" borderId="343" applyNumberFormat="0" applyAlignment="0" applyProtection="0"/>
    <xf numFmtId="0" fontId="65" fillId="26" borderId="344" applyNumberFormat="0" applyAlignment="0" applyProtection="0"/>
    <xf numFmtId="0" fontId="6" fillId="29" borderId="341" applyNumberFormat="0" applyFont="0" applyAlignment="0" applyProtection="0"/>
    <xf numFmtId="0" fontId="6" fillId="29" borderId="341" applyNumberFormat="0" applyFont="0" applyAlignment="0" applyProtection="0"/>
    <xf numFmtId="0" fontId="6" fillId="29" borderId="341" applyNumberFormat="0" applyFont="0" applyAlignment="0" applyProtection="0"/>
    <xf numFmtId="0" fontId="59" fillId="26" borderId="343" applyNumberFormat="0" applyAlignment="0" applyProtection="0"/>
    <xf numFmtId="0" fontId="61" fillId="13" borderId="343" applyNumberFormat="0" applyAlignment="0" applyProtection="0"/>
    <xf numFmtId="0" fontId="65" fillId="26" borderId="344" applyNumberFormat="0" applyAlignment="0" applyProtection="0"/>
    <xf numFmtId="0" fontId="71" fillId="0" borderId="345" applyNumberFormat="0" applyFill="0" applyAlignment="0" applyProtection="0"/>
    <xf numFmtId="0" fontId="59" fillId="26" borderId="343" applyNumberFormat="0" applyAlignment="0" applyProtection="0"/>
    <xf numFmtId="0" fontId="61" fillId="13" borderId="343" applyNumberFormat="0" applyAlignment="0" applyProtection="0"/>
    <xf numFmtId="0" fontId="65" fillId="26" borderId="344" applyNumberFormat="0" applyAlignment="0" applyProtection="0"/>
    <xf numFmtId="0" fontId="71" fillId="0" borderId="345" applyNumberFormat="0" applyFill="0" applyAlignment="0" applyProtection="0"/>
    <xf numFmtId="0" fontId="6" fillId="29" borderId="342" applyNumberFormat="0" applyFont="0" applyAlignment="0" applyProtection="0"/>
    <xf numFmtId="0" fontId="71" fillId="0" borderId="345" applyNumberFormat="0" applyFill="0" applyAlignment="0" applyProtection="0"/>
    <xf numFmtId="0" fontId="6" fillId="29" borderId="342" applyNumberFormat="0" applyFont="0" applyAlignment="0" applyProtection="0"/>
    <xf numFmtId="0" fontId="59" fillId="26" borderId="343" applyNumberFormat="0" applyAlignment="0" applyProtection="0"/>
    <xf numFmtId="0" fontId="65" fillId="26" borderId="344" applyNumberFormat="0" applyAlignment="0" applyProtection="0"/>
    <xf numFmtId="0" fontId="59" fillId="26" borderId="343" applyNumberFormat="0" applyAlignment="0" applyProtection="0"/>
    <xf numFmtId="0" fontId="61" fillId="13" borderId="343" applyNumberFormat="0" applyAlignment="0" applyProtection="0"/>
    <xf numFmtId="0" fontId="65" fillId="26" borderId="344" applyNumberFormat="0" applyAlignment="0" applyProtection="0"/>
    <xf numFmtId="0" fontId="71" fillId="0" borderId="345" applyNumberFormat="0" applyFill="0" applyAlignment="0" applyProtection="0"/>
    <xf numFmtId="0" fontId="59" fillId="26" borderId="343" applyNumberFormat="0" applyAlignment="0" applyProtection="0"/>
    <xf numFmtId="0" fontId="61" fillId="13" borderId="343" applyNumberFormat="0" applyAlignment="0" applyProtection="0"/>
    <xf numFmtId="0" fontId="65" fillId="26" borderId="344" applyNumberFormat="0" applyAlignment="0" applyProtection="0"/>
    <xf numFmtId="0" fontId="71" fillId="0" borderId="345" applyNumberFormat="0" applyFill="0" applyAlignment="0" applyProtection="0"/>
    <xf numFmtId="0" fontId="61" fillId="13" borderId="343" applyNumberFormat="0" applyAlignment="0" applyProtection="0"/>
    <xf numFmtId="0" fontId="6" fillId="29" borderId="342" applyNumberFormat="0" applyFont="0" applyAlignment="0" applyProtection="0"/>
    <xf numFmtId="0" fontId="61" fillId="13" borderId="343" applyNumberFormat="0" applyAlignment="0" applyProtection="0"/>
    <xf numFmtId="0" fontId="71" fillId="0" borderId="345" applyNumberFormat="0" applyFill="0" applyAlignment="0" applyProtection="0"/>
    <xf numFmtId="0" fontId="59" fillId="26" borderId="343" applyNumberFormat="0" applyAlignment="0" applyProtection="0"/>
  </cellStyleXfs>
  <cellXfs count="99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1"/>
    <xf numFmtId="0" fontId="7" fillId="0" borderId="0" xfId="1" applyAlignment="1"/>
    <xf numFmtId="167" fontId="0" fillId="0" borderId="0" xfId="0" applyNumberFormat="1"/>
    <xf numFmtId="0" fontId="13" fillId="0" borderId="0" xfId="2" applyAlignment="1">
      <alignment horizontal="center" vertical="center"/>
    </xf>
    <xf numFmtId="0" fontId="13" fillId="0" borderId="0" xfId="2"/>
    <xf numFmtId="0" fontId="10" fillId="0" borderId="0" xfId="2" applyFont="1" applyAlignment="1">
      <alignment horizontal="center" vertical="center"/>
    </xf>
    <xf numFmtId="0" fontId="13" fillId="3" borderId="1" xfId="2" applyFill="1" applyBorder="1"/>
    <xf numFmtId="0" fontId="11" fillId="3" borderId="1" xfId="2" applyFont="1" applyFill="1" applyBorder="1"/>
    <xf numFmtId="0" fontId="13" fillId="4" borderId="1" xfId="2" applyFill="1" applyBorder="1"/>
    <xf numFmtId="0" fontId="13" fillId="3" borderId="2" xfId="2" applyFill="1" applyBorder="1"/>
    <xf numFmtId="0" fontId="11" fillId="3" borderId="2" xfId="2" applyFont="1" applyFill="1" applyBorder="1"/>
    <xf numFmtId="0" fontId="12" fillId="4" borderId="2" xfId="2" applyFont="1" applyFill="1" applyBorder="1" applyAlignment="1">
      <alignment horizontal="center" vertical="center"/>
    </xf>
    <xf numFmtId="0" fontId="13" fillId="3" borderId="0" xfId="2" applyFill="1"/>
    <xf numFmtId="0" fontId="11" fillId="3" borderId="0" xfId="2" applyFont="1" applyFill="1" applyAlignment="1">
      <alignment horizontal="fill"/>
    </xf>
    <xf numFmtId="0" fontId="13" fillId="3" borderId="3" xfId="2" applyFill="1" applyBorder="1"/>
    <xf numFmtId="0" fontId="11" fillId="3" borderId="0" xfId="2" applyFont="1" applyFill="1" applyAlignment="1">
      <alignment horizontal="left"/>
    </xf>
    <xf numFmtId="165" fontId="0" fillId="0" borderId="4" xfId="3" applyNumberFormat="1" applyFont="1" applyBorder="1"/>
    <xf numFmtId="165" fontId="0" fillId="0" borderId="0" xfId="3" applyNumberFormat="1" applyFont="1" applyBorder="1"/>
    <xf numFmtId="165" fontId="0" fillId="0" borderId="0" xfId="3" applyNumberFormat="1" applyFont="1"/>
    <xf numFmtId="0" fontId="11" fillId="3" borderId="0" xfId="2" applyFont="1" applyFill="1" applyAlignment="1">
      <alignment horizontal="left" indent="1"/>
    </xf>
    <xf numFmtId="0" fontId="11" fillId="3" borderId="0" xfId="2" applyFont="1" applyFill="1"/>
    <xf numFmtId="0" fontId="13" fillId="3" borderId="5" xfId="2" applyFill="1" applyBorder="1"/>
    <xf numFmtId="9" fontId="0" fillId="0" borderId="0" xfId="4" applyFont="1" applyBorder="1"/>
    <xf numFmtId="9" fontId="0" fillId="0" borderId="0" xfId="4" applyFont="1"/>
    <xf numFmtId="0" fontId="11" fillId="3" borderId="0" xfId="2" applyFont="1" applyFill="1" applyAlignment="1">
      <alignment horizontal="left" indent="2"/>
    </xf>
    <xf numFmtId="0" fontId="13" fillId="3" borderId="5" xfId="2" applyFill="1" applyBorder="1" applyAlignment="1">
      <alignment horizontal="left" indent="2"/>
    </xf>
    <xf numFmtId="0" fontId="11" fillId="3" borderId="0" xfId="2" applyFont="1" applyFill="1" applyAlignment="1">
      <alignment horizontal="left" indent="3"/>
    </xf>
    <xf numFmtId="0" fontId="11" fillId="3" borderId="2" xfId="2" applyFont="1" applyFill="1" applyBorder="1" applyAlignment="1">
      <alignment horizontal="left" indent="3"/>
    </xf>
    <xf numFmtId="0" fontId="13" fillId="3" borderId="6" xfId="2" applyFill="1" applyBorder="1"/>
    <xf numFmtId="165" fontId="0" fillId="0" borderId="2" xfId="3" applyNumberFormat="1" applyFont="1" applyBorder="1"/>
    <xf numFmtId="0" fontId="11" fillId="0" borderId="0" xfId="2" applyFont="1" applyAlignment="1">
      <alignment horizontal="fill"/>
    </xf>
    <xf numFmtId="0" fontId="11" fillId="0" borderId="0" xfId="2" applyFont="1" applyAlignment="1">
      <alignment horizontal="left"/>
    </xf>
    <xf numFmtId="166" fontId="0" fillId="0" borderId="0" xfId="4" applyNumberFormat="1" applyFont="1" applyBorder="1"/>
    <xf numFmtId="0" fontId="11" fillId="0" borderId="0" xfId="2" applyFont="1"/>
    <xf numFmtId="166" fontId="0" fillId="0" borderId="0" xfId="4" applyNumberFormat="1" applyFont="1"/>
    <xf numFmtId="167" fontId="13" fillId="0" borderId="0" xfId="2" applyNumberFormat="1"/>
    <xf numFmtId="168" fontId="15" fillId="0" borderId="0" xfId="2" applyNumberFormat="1" applyFont="1"/>
    <xf numFmtId="166" fontId="0" fillId="0" borderId="2" xfId="4" applyNumberFormat="1" applyFont="1" applyBorder="1"/>
    <xf numFmtId="0" fontId="16" fillId="0" borderId="0" xfId="2" applyFont="1" applyAlignment="1">
      <alignment horizontal="left"/>
    </xf>
    <xf numFmtId="0" fontId="11" fillId="3" borderId="5" xfId="2" applyFont="1" applyFill="1" applyBorder="1" applyAlignment="1">
      <alignment horizontal="left"/>
    </xf>
    <xf numFmtId="2" fontId="13" fillId="0" borderId="0" xfId="2" applyNumberFormat="1"/>
    <xf numFmtId="0" fontId="11" fillId="3" borderId="5" xfId="2" applyFont="1" applyFill="1" applyBorder="1"/>
    <xf numFmtId="0" fontId="11" fillId="3" borderId="6" xfId="2" applyFont="1" applyFill="1" applyBorder="1" applyAlignment="1">
      <alignment horizontal="left"/>
    </xf>
    <xf numFmtId="2" fontId="13" fillId="0" borderId="2" xfId="2" applyNumberFormat="1" applyBorder="1"/>
    <xf numFmtId="2" fontId="13" fillId="0" borderId="7" xfId="2" applyNumberFormat="1" applyBorder="1"/>
    <xf numFmtId="166" fontId="0" fillId="0" borderId="0" xfId="4" applyNumberFormat="1" applyFont="1" applyFill="1"/>
    <xf numFmtId="0" fontId="16" fillId="3" borderId="6" xfId="2" applyFont="1" applyFill="1" applyBorder="1" applyAlignment="1">
      <alignment horizontal="left"/>
    </xf>
    <xf numFmtId="166" fontId="0" fillId="0" borderId="2" xfId="4" applyNumberFormat="1" applyFont="1" applyFill="1" applyBorder="1"/>
    <xf numFmtId="0" fontId="10" fillId="0" borderId="0" xfId="2" applyFont="1" applyFill="1" applyAlignment="1">
      <alignment vertical="center"/>
    </xf>
    <xf numFmtId="0" fontId="12" fillId="0" borderId="15" xfId="2" applyFont="1" applyBorder="1" applyAlignment="1">
      <alignment horizontal="center"/>
    </xf>
    <xf numFmtId="0" fontId="12" fillId="0" borderId="17" xfId="2" applyFont="1" applyBorder="1" applyAlignment="1">
      <alignment horizontal="center"/>
    </xf>
    <xf numFmtId="0" fontId="12" fillId="0" borderId="16" xfId="2" applyFont="1" applyBorder="1" applyAlignment="1">
      <alignment horizontal="center"/>
    </xf>
    <xf numFmtId="0" fontId="20" fillId="0" borderId="0" xfId="0" applyFont="1"/>
    <xf numFmtId="0" fontId="17" fillId="0" borderId="18" xfId="2" applyFont="1" applyBorder="1" applyAlignment="1">
      <alignment vertical="center"/>
    </xf>
    <xf numFmtId="0" fontId="18" fillId="0" borderId="15" xfId="2" applyFont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8" fillId="0" borderId="12" xfId="2" applyFont="1" applyBorder="1" applyAlignment="1">
      <alignment horizontal="center" vertical="center" wrapText="1"/>
    </xf>
    <xf numFmtId="0" fontId="13" fillId="0" borderId="19" xfId="2" applyBorder="1"/>
    <xf numFmtId="0" fontId="13" fillId="0" borderId="13" xfId="2" applyBorder="1" applyAlignment="1">
      <alignment horizontal="center" vertical="center"/>
    </xf>
    <xf numFmtId="0" fontId="13" fillId="0" borderId="14" xfId="2" applyBorder="1" applyAlignment="1">
      <alignment horizontal="center" vertical="center"/>
    </xf>
    <xf numFmtId="2" fontId="21" fillId="0" borderId="13" xfId="2" applyNumberFormat="1" applyFont="1" applyBorder="1" applyAlignment="1">
      <alignment horizontal="center" vertical="center"/>
    </xf>
    <xf numFmtId="2" fontId="21" fillId="0" borderId="14" xfId="2" applyNumberFormat="1" applyFont="1" applyBorder="1" applyAlignment="1">
      <alignment horizontal="center" vertical="center"/>
    </xf>
    <xf numFmtId="0" fontId="13" fillId="0" borderId="21" xfId="2" applyBorder="1" applyAlignment="1">
      <alignment horizontal="center" vertical="center"/>
    </xf>
    <xf numFmtId="167" fontId="13" fillId="0" borderId="8" xfId="2" applyNumberFormat="1" applyBorder="1" applyAlignment="1">
      <alignment horizontal="center" vertical="center"/>
    </xf>
    <xf numFmtId="167" fontId="13" fillId="0" borderId="12" xfId="2" applyNumberFormat="1" applyBorder="1" applyAlignment="1">
      <alignment horizontal="center" vertical="center"/>
    </xf>
    <xf numFmtId="0" fontId="13" fillId="0" borderId="21" xfId="2" applyBorder="1"/>
    <xf numFmtId="167" fontId="12" fillId="5" borderId="8" xfId="2" applyNumberFormat="1" applyFont="1" applyFill="1" applyBorder="1" applyAlignment="1">
      <alignment horizontal="center" vertical="center"/>
    </xf>
    <xf numFmtId="167" fontId="12" fillId="5" borderId="12" xfId="2" applyNumberFormat="1" applyFont="1" applyFill="1" applyBorder="1" applyAlignment="1">
      <alignment horizontal="center" vertical="center"/>
    </xf>
    <xf numFmtId="0" fontId="13" fillId="0" borderId="18" xfId="2" applyBorder="1"/>
    <xf numFmtId="166" fontId="13" fillId="0" borderId="0" xfId="5" applyNumberFormat="1" applyFont="1" applyAlignment="1">
      <alignment horizontal="center"/>
    </xf>
    <xf numFmtId="166" fontId="21" fillId="0" borderId="0" xfId="5" applyNumberFormat="1" applyFont="1" applyAlignment="1">
      <alignment horizontal="center"/>
    </xf>
    <xf numFmtId="166" fontId="13" fillId="0" borderId="8" xfId="5" applyNumberFormat="1" applyFont="1" applyBorder="1" applyAlignment="1">
      <alignment horizontal="center" vertical="center"/>
    </xf>
    <xf numFmtId="166" fontId="13" fillId="0" borderId="12" xfId="5" applyNumberFormat="1" applyFont="1" applyBorder="1" applyAlignment="1">
      <alignment horizontal="center" vertical="center"/>
    </xf>
    <xf numFmtId="166" fontId="13" fillId="0" borderId="15" xfId="5" applyNumberFormat="1" applyFont="1" applyBorder="1" applyAlignment="1">
      <alignment horizontal="center" vertical="center"/>
    </xf>
    <xf numFmtId="166" fontId="13" fillId="0" borderId="16" xfId="5" applyNumberFormat="1" applyFont="1" applyBorder="1" applyAlignment="1">
      <alignment horizontal="center" vertical="center"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top" wrapText="1"/>
    </xf>
    <xf numFmtId="0" fontId="0" fillId="0" borderId="25" xfId="0" applyBorder="1"/>
    <xf numFmtId="0" fontId="0" fillId="0" borderId="20" xfId="0" applyBorder="1"/>
    <xf numFmtId="0" fontId="0" fillId="0" borderId="24" xfId="0" applyBorder="1"/>
    <xf numFmtId="0" fontId="0" fillId="0" borderId="14" xfId="0" applyBorder="1"/>
    <xf numFmtId="3" fontId="25" fillId="0" borderId="12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0" fillId="0" borderId="15" xfId="0" applyNumberFormat="1" applyBorder="1" applyAlignment="1">
      <alignment horizontal="center" vertical="center" wrapText="1"/>
    </xf>
    <xf numFmtId="171" fontId="0" fillId="0" borderId="17" xfId="0" applyNumberFormat="1" applyBorder="1" applyAlignment="1">
      <alignment horizontal="center" vertical="center" wrapText="1"/>
    </xf>
    <xf numFmtId="171" fontId="0" fillId="0" borderId="26" xfId="0" applyNumberFormat="1" applyBorder="1" applyAlignment="1">
      <alignment horizontal="center" vertical="center" wrapText="1"/>
    </xf>
    <xf numFmtId="171" fontId="0" fillId="0" borderId="27" xfId="0" applyNumberFormat="1" applyBorder="1" applyAlignment="1">
      <alignment horizontal="center" vertical="center"/>
    </xf>
    <xf numFmtId="171" fontId="0" fillId="0" borderId="17" xfId="0" applyNumberFormat="1" applyBorder="1" applyAlignment="1">
      <alignment horizontal="center" vertical="center"/>
    </xf>
    <xf numFmtId="17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24" fillId="0" borderId="0" xfId="0" applyFont="1" applyAlignment="1">
      <alignment horizontal="left" indent="3"/>
    </xf>
    <xf numFmtId="0" fontId="0" fillId="0" borderId="0" xfId="0" applyAlignment="1">
      <alignment vertical="center"/>
    </xf>
    <xf numFmtId="0" fontId="26" fillId="0" borderId="0" xfId="0" applyFont="1" applyAlignment="1">
      <alignment horizontal="left" indent="3"/>
    </xf>
    <xf numFmtId="0" fontId="25" fillId="0" borderId="20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right" vertical="center" wrapText="1" indent="2"/>
    </xf>
    <xf numFmtId="0" fontId="25" fillId="0" borderId="12" xfId="0" applyFont="1" applyBorder="1" applyAlignment="1">
      <alignment horizontal="right" vertical="top" wrapText="1"/>
    </xf>
    <xf numFmtId="2" fontId="22" fillId="0" borderId="12" xfId="0" applyNumberFormat="1" applyFont="1" applyBorder="1" applyAlignment="1">
      <alignment horizontal="right" vertical="top" wrapText="1"/>
    </xf>
    <xf numFmtId="166" fontId="28" fillId="0" borderId="12" xfId="5" applyNumberFormat="1" applyFont="1" applyBorder="1" applyAlignment="1">
      <alignment horizontal="right" vertical="top" wrapText="1"/>
    </xf>
    <xf numFmtId="0" fontId="25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25" fillId="0" borderId="12" xfId="0" applyNumberFormat="1" applyFont="1" applyBorder="1" applyAlignment="1">
      <alignment horizontal="right" vertical="center" wrapText="1" indent="1"/>
    </xf>
    <xf numFmtId="2" fontId="22" fillId="0" borderId="12" xfId="0" applyNumberFormat="1" applyFont="1" applyBorder="1" applyAlignment="1">
      <alignment horizontal="right" vertical="center" wrapText="1" indent="2"/>
    </xf>
    <xf numFmtId="166" fontId="28" fillId="0" borderId="12" xfId="5" applyNumberFormat="1" applyFont="1" applyBorder="1" applyAlignment="1">
      <alignment horizontal="center" vertical="center" wrapText="1"/>
    </xf>
    <xf numFmtId="2" fontId="31" fillId="0" borderId="12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right" vertical="center" wrapText="1"/>
    </xf>
    <xf numFmtId="2" fontId="22" fillId="0" borderId="12" xfId="0" applyNumberFormat="1" applyFont="1" applyBorder="1" applyAlignment="1">
      <alignment horizontal="right" vertical="center" wrapText="1"/>
    </xf>
    <xf numFmtId="166" fontId="28" fillId="0" borderId="16" xfId="5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top" wrapText="1"/>
    </xf>
    <xf numFmtId="166" fontId="28" fillId="0" borderId="0" xfId="5" applyNumberFormat="1" applyFont="1" applyBorder="1" applyAlignment="1">
      <alignment horizontal="right" vertical="center" wrapText="1"/>
    </xf>
    <xf numFmtId="0" fontId="25" fillId="0" borderId="20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3" fontId="25" fillId="0" borderId="12" xfId="0" applyNumberFormat="1" applyFont="1" applyBorder="1" applyAlignment="1">
      <alignment vertical="top" wrapText="1"/>
    </xf>
    <xf numFmtId="3" fontId="25" fillId="0" borderId="12" xfId="0" applyNumberFormat="1" applyFont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0" fillId="0" borderId="12" xfId="0" applyBorder="1" applyAlignment="1">
      <alignment horizontal="center"/>
    </xf>
    <xf numFmtId="0" fontId="22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0" fillId="0" borderId="26" xfId="0" applyBorder="1"/>
    <xf numFmtId="0" fontId="0" fillId="0" borderId="27" xfId="0" applyBorder="1"/>
    <xf numFmtId="0" fontId="0" fillId="0" borderId="16" xfId="0" applyBorder="1" applyAlignment="1">
      <alignment horizontal="center"/>
    </xf>
    <xf numFmtId="0" fontId="0" fillId="2" borderId="10" xfId="0" applyFill="1" applyBorder="1"/>
    <xf numFmtId="0" fontId="25" fillId="0" borderId="0" xfId="0" applyFont="1" applyAlignment="1">
      <alignment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5" xfId="0" applyFont="1" applyBorder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0" fillId="0" borderId="12" xfId="0" applyBorder="1"/>
    <xf numFmtId="0" fontId="22" fillId="0" borderId="17" xfId="0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right" vertical="top" wrapText="1"/>
    </xf>
    <xf numFmtId="0" fontId="29" fillId="0" borderId="16" xfId="0" applyFont="1" applyBorder="1" applyAlignment="1">
      <alignment vertical="top" wrapText="1"/>
    </xf>
    <xf numFmtId="3" fontId="25" fillId="0" borderId="14" xfId="0" applyNumberFormat="1" applyFont="1" applyBorder="1" applyAlignment="1">
      <alignment vertical="top" wrapText="1"/>
    </xf>
    <xf numFmtId="0" fontId="10" fillId="2" borderId="0" xfId="0" applyFont="1" applyFill="1"/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24" fillId="0" borderId="30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 vertical="top" wrapText="1"/>
    </xf>
    <xf numFmtId="171" fontId="0" fillId="0" borderId="0" xfId="0" applyNumberFormat="1" applyAlignment="1">
      <alignment vertical="center" wrapText="1"/>
    </xf>
    <xf numFmtId="171" fontId="0" fillId="0" borderId="0" xfId="0" applyNumberFormat="1"/>
    <xf numFmtId="0" fontId="41" fillId="0" borderId="0" xfId="0" applyFont="1"/>
    <xf numFmtId="0" fontId="42" fillId="0" borderId="0" xfId="0" applyFont="1" applyAlignment="1">
      <alignment horizontal="right"/>
    </xf>
    <xf numFmtId="173" fontId="41" fillId="0" borderId="0" xfId="0" applyNumberFormat="1" applyFont="1"/>
    <xf numFmtId="0" fontId="45" fillId="0" borderId="8" xfId="0" applyFont="1" applyBorder="1" applyAlignment="1">
      <alignment horizontal="center"/>
    </xf>
    <xf numFmtId="0" fontId="41" fillId="0" borderId="13" xfId="0" applyFont="1" applyBorder="1"/>
    <xf numFmtId="0" fontId="41" fillId="0" borderId="14" xfId="0" applyFont="1" applyBorder="1"/>
    <xf numFmtId="0" fontId="41" fillId="0" borderId="49" xfId="0" applyFont="1" applyBorder="1"/>
    <xf numFmtId="0" fontId="41" fillId="0" borderId="12" xfId="0" applyFont="1" applyBorder="1"/>
    <xf numFmtId="0" fontId="46" fillId="0" borderId="8" xfId="0" applyFont="1" applyBorder="1" applyAlignment="1">
      <alignment horizontal="left"/>
    </xf>
    <xf numFmtId="171" fontId="44" fillId="0" borderId="49" xfId="0" applyNumberFormat="1" applyFont="1" applyBorder="1" applyAlignment="1">
      <alignment horizontal="right" vertical="center" indent="1"/>
    </xf>
    <xf numFmtId="0" fontId="46" fillId="0" borderId="45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8" fillId="0" borderId="0" xfId="0" applyFont="1" applyAlignment="1">
      <alignment horizontal="left" indent="1"/>
    </xf>
    <xf numFmtId="0" fontId="41" fillId="0" borderId="20" xfId="0" applyFont="1" applyBorder="1"/>
    <xf numFmtId="0" fontId="49" fillId="0" borderId="2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indent="3"/>
    </xf>
    <xf numFmtId="0" fontId="47" fillId="0" borderId="0" xfId="0" applyFont="1"/>
    <xf numFmtId="169" fontId="44" fillId="0" borderId="8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/>
    </xf>
    <xf numFmtId="171" fontId="44" fillId="0" borderId="53" xfId="0" applyNumberFormat="1" applyFont="1" applyBorder="1" applyAlignment="1">
      <alignment horizontal="right" vertical="center" indent="1"/>
    </xf>
    <xf numFmtId="171" fontId="44" fillId="0" borderId="47" xfId="0" applyNumberFormat="1" applyFont="1" applyBorder="1" applyAlignment="1">
      <alignment horizontal="right" vertical="center" indent="1"/>
    </xf>
    <xf numFmtId="171" fontId="44" fillId="0" borderId="45" xfId="0" applyNumberFormat="1" applyFont="1" applyBorder="1" applyAlignment="1">
      <alignment horizontal="right" vertical="center" indent="1"/>
    </xf>
    <xf numFmtId="171" fontId="44" fillId="0" borderId="0" xfId="0" applyNumberFormat="1" applyFont="1" applyAlignment="1">
      <alignment horizontal="right" vertical="center" indent="1"/>
    </xf>
    <xf numFmtId="171" fontId="44" fillId="0" borderId="54" xfId="0" applyNumberFormat="1" applyFont="1" applyBorder="1" applyAlignment="1">
      <alignment horizontal="right" vertical="center" indent="1"/>
    </xf>
    <xf numFmtId="171" fontId="44" fillId="7" borderId="52" xfId="0" applyNumberFormat="1" applyFont="1" applyFill="1" applyBorder="1" applyAlignment="1">
      <alignment horizontal="right" vertical="center" indent="1"/>
    </xf>
    <xf numFmtId="171" fontId="44" fillId="7" borderId="49" xfId="0" applyNumberFormat="1" applyFont="1" applyFill="1" applyBorder="1" applyAlignment="1">
      <alignment horizontal="right" vertical="center" indent="1"/>
    </xf>
    <xf numFmtId="171" fontId="44" fillId="7" borderId="48" xfId="0" applyNumberFormat="1" applyFont="1" applyFill="1" applyBorder="1" applyAlignment="1">
      <alignment horizontal="right" vertical="center" indent="1"/>
    </xf>
    <xf numFmtId="0" fontId="4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173" fontId="6" fillId="0" borderId="0" xfId="0" applyNumberFormat="1" applyFont="1"/>
    <xf numFmtId="170" fontId="5" fillId="0" borderId="47" xfId="0" applyNumberFormat="1" applyFont="1" applyBorder="1" applyAlignment="1">
      <alignment horizontal="center" vertical="center"/>
    </xf>
    <xf numFmtId="170" fontId="5" fillId="0" borderId="5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3" xfId="0" applyFont="1" applyBorder="1"/>
    <xf numFmtId="0" fontId="5" fillId="0" borderId="53" xfId="0" applyFont="1" applyBorder="1"/>
    <xf numFmtId="0" fontId="5" fillId="0" borderId="47" xfId="0" applyFont="1" applyBorder="1"/>
    <xf numFmtId="0" fontId="5" fillId="0" borderId="25" xfId="0" applyFont="1" applyBorder="1"/>
    <xf numFmtId="0" fontId="22" fillId="0" borderId="8" xfId="0" applyFont="1" applyBorder="1" applyAlignment="1">
      <alignment horizontal="left" vertical="center" indent="1"/>
    </xf>
    <xf numFmtId="3" fontId="5" fillId="0" borderId="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49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25" fillId="0" borderId="8" xfId="0" applyFont="1" applyBorder="1" applyAlignment="1">
      <alignment horizontal="left" vertical="center" indent="8"/>
    </xf>
    <xf numFmtId="0" fontId="25" fillId="0" borderId="8" xfId="0" applyFont="1" applyBorder="1" applyAlignment="1">
      <alignment horizontal="left" vertical="center" indent="1"/>
    </xf>
    <xf numFmtId="0" fontId="25" fillId="0" borderId="8" xfId="0" applyFont="1" applyBorder="1" applyAlignment="1">
      <alignment horizontal="left" vertical="center" indent="7"/>
    </xf>
    <xf numFmtId="0" fontId="6" fillId="0" borderId="8" xfId="0" applyFont="1" applyBorder="1"/>
    <xf numFmtId="0" fontId="6" fillId="0" borderId="4" xfId="0" applyFont="1" applyBorder="1"/>
    <xf numFmtId="0" fontId="53" fillId="0" borderId="8" xfId="0" applyFont="1" applyBorder="1" applyAlignment="1">
      <alignment horizontal="left" vertical="center" indent="1"/>
    </xf>
    <xf numFmtId="171" fontId="6" fillId="0" borderId="49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indent="7"/>
    </xf>
    <xf numFmtId="0" fontId="54" fillId="0" borderId="0" xfId="0" applyFont="1" applyAlignment="1">
      <alignment horizontal="left" inden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70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7"/>
    <xf numFmtId="3" fontId="25" fillId="0" borderId="14" xfId="7" applyNumberFormat="1" applyFont="1" applyBorder="1" applyAlignment="1">
      <alignment horizontal="center" vertical="center" wrapText="1"/>
    </xf>
    <xf numFmtId="3" fontId="25" fillId="0" borderId="12" xfId="7" applyNumberFormat="1" applyFont="1" applyBorder="1" applyAlignment="1">
      <alignment horizontal="center" vertical="center" wrapText="1"/>
    </xf>
    <xf numFmtId="0" fontId="25" fillId="0" borderId="8" xfId="7" applyFont="1" applyBorder="1" applyAlignment="1">
      <alignment horizontal="center" vertical="top" wrapText="1"/>
    </xf>
    <xf numFmtId="0" fontId="6" fillId="0" borderId="12" xfId="7" applyBorder="1"/>
    <xf numFmtId="0" fontId="24" fillId="0" borderId="0" xfId="7" applyFont="1" applyAlignment="1">
      <alignment horizontal="left" indent="3"/>
    </xf>
    <xf numFmtId="0" fontId="26" fillId="0" borderId="0" xfId="7" applyFont="1" applyAlignment="1">
      <alignment horizontal="left" indent="3"/>
    </xf>
    <xf numFmtId="3" fontId="25" fillId="0" borderId="12" xfId="7" applyNumberFormat="1" applyFont="1" applyBorder="1" applyAlignment="1">
      <alignment horizontal="right" vertical="center" wrapText="1"/>
    </xf>
    <xf numFmtId="0" fontId="5" fillId="0" borderId="0" xfId="7" applyFont="1"/>
    <xf numFmtId="0" fontId="10" fillId="0" borderId="0" xfId="7" applyFont="1" applyAlignment="1">
      <alignment vertical="center"/>
    </xf>
    <xf numFmtId="0" fontId="25" fillId="0" borderId="13" xfId="7" applyFont="1" applyBorder="1" applyAlignment="1">
      <alignment vertical="top" wrapText="1"/>
    </xf>
    <xf numFmtId="0" fontId="25" fillId="0" borderId="14" xfId="7" applyFont="1" applyBorder="1" applyAlignment="1">
      <alignment horizontal="center" vertical="top" wrapText="1"/>
    </xf>
    <xf numFmtId="0" fontId="25" fillId="0" borderId="12" xfId="7" applyFont="1" applyBorder="1" applyAlignment="1">
      <alignment horizontal="center" vertical="top" wrapText="1"/>
    </xf>
    <xf numFmtId="3" fontId="25" fillId="0" borderId="12" xfId="7" applyNumberFormat="1" applyFont="1" applyBorder="1" applyAlignment="1">
      <alignment horizontal="center" vertical="top" wrapText="1"/>
    </xf>
    <xf numFmtId="0" fontId="29" fillId="0" borderId="0" xfId="7" applyFont="1"/>
    <xf numFmtId="0" fontId="24" fillId="0" borderId="0" xfId="7" applyFont="1"/>
    <xf numFmtId="0" fontId="6" fillId="0" borderId="0" xfId="7" applyAlignment="1">
      <alignment vertical="center"/>
    </xf>
    <xf numFmtId="0" fontId="26" fillId="0" borderId="20" xfId="7" applyFont="1" applyBorder="1"/>
    <xf numFmtId="0" fontId="43" fillId="0" borderId="9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46" fillId="0" borderId="56" xfId="0" applyFont="1" applyBorder="1" applyAlignment="1">
      <alignment horizontal="left"/>
    </xf>
    <xf numFmtId="0" fontId="41" fillId="0" borderId="24" xfId="0" applyFont="1" applyBorder="1"/>
    <xf numFmtId="0" fontId="41" fillId="0" borderId="19" xfId="0" applyFont="1" applyBorder="1"/>
    <xf numFmtId="171" fontId="44" fillId="0" borderId="4" xfId="0" applyNumberFormat="1" applyFont="1" applyBorder="1" applyAlignment="1">
      <alignment horizontal="right" vertical="center" indent="1"/>
    </xf>
    <xf numFmtId="169" fontId="44" fillId="0" borderId="17" xfId="0" applyNumberFormat="1" applyFont="1" applyBorder="1" applyAlignment="1">
      <alignment horizontal="center" vertical="center" wrapText="1"/>
    </xf>
    <xf numFmtId="169" fontId="44" fillId="0" borderId="31" xfId="0" applyNumberFormat="1" applyFont="1" applyBorder="1" applyAlignment="1">
      <alignment horizontal="center" vertical="center" wrapText="1"/>
    </xf>
    <xf numFmtId="169" fontId="44" fillId="0" borderId="57" xfId="0" applyNumberFormat="1" applyFont="1" applyBorder="1" applyAlignment="1">
      <alignment horizontal="center" vertical="center" wrapText="1"/>
    </xf>
    <xf numFmtId="170" fontId="5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6" fillId="7" borderId="58" xfId="0" applyFont="1" applyFill="1" applyBorder="1" applyAlignment="1">
      <alignment horizontal="left"/>
    </xf>
    <xf numFmtId="0" fontId="46" fillId="7" borderId="45" xfId="0" applyFont="1" applyFill="1" applyBorder="1" applyAlignment="1">
      <alignment horizontal="left"/>
    </xf>
    <xf numFmtId="0" fontId="46" fillId="7" borderId="43" xfId="0" applyFont="1" applyFill="1" applyBorder="1" applyAlignment="1">
      <alignment horizontal="left"/>
    </xf>
    <xf numFmtId="3" fontId="6" fillId="0" borderId="8" xfId="0" applyNumberFormat="1" applyFont="1" applyBorder="1" applyAlignment="1">
      <alignment horizontal="center" vertical="center"/>
    </xf>
    <xf numFmtId="174" fontId="6" fillId="0" borderId="49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71" fontId="6" fillId="0" borderId="8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6" fillId="0" borderId="5" xfId="0" applyNumberFormat="1" applyFont="1" applyBorder="1" applyAlignment="1">
      <alignment horizontal="center" vertical="center"/>
    </xf>
    <xf numFmtId="171" fontId="6" fillId="0" borderId="4" xfId="0" applyNumberFormat="1" applyFont="1" applyBorder="1" applyAlignment="1">
      <alignment horizontal="center" vertical="center"/>
    </xf>
    <xf numFmtId="10" fontId="6" fillId="0" borderId="8" xfId="5" applyNumberFormat="1" applyFont="1" applyBorder="1" applyAlignment="1" applyProtection="1">
      <alignment horizontal="center" vertical="center"/>
    </xf>
    <xf numFmtId="10" fontId="6" fillId="0" borderId="49" xfId="5" applyNumberFormat="1" applyFont="1" applyBorder="1" applyAlignment="1" applyProtection="1">
      <alignment horizontal="center" vertical="center"/>
    </xf>
    <xf numFmtId="10" fontId="6" fillId="0" borderId="0" xfId="5" applyNumberFormat="1" applyFont="1" applyBorder="1" applyAlignment="1" applyProtection="1">
      <alignment horizontal="center" vertical="center"/>
    </xf>
    <xf numFmtId="10" fontId="6" fillId="0" borderId="5" xfId="5" applyNumberFormat="1" applyFont="1" applyBorder="1" applyAlignment="1" applyProtection="1">
      <alignment horizontal="center" vertical="center"/>
    </xf>
    <xf numFmtId="10" fontId="6" fillId="0" borderId="4" xfId="5" applyNumberFormat="1" applyFont="1" applyBorder="1" applyAlignment="1" applyProtection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54" xfId="0" applyNumberFormat="1" applyFont="1" applyBorder="1" applyAlignment="1">
      <alignment horizontal="center" vertical="center"/>
    </xf>
    <xf numFmtId="166" fontId="29" fillId="0" borderId="17" xfId="5" applyNumberFormat="1" applyFont="1" applyBorder="1" applyAlignment="1">
      <alignment horizontal="center" vertical="top" wrapText="1"/>
    </xf>
    <xf numFmtId="171" fontId="25" fillId="0" borderId="4" xfId="0" applyNumberFormat="1" applyFont="1" applyBorder="1" applyAlignment="1">
      <alignment horizontal="center" vertical="center" wrapText="1"/>
    </xf>
    <xf numFmtId="171" fontId="25" fillId="0" borderId="80" xfId="0" applyNumberFormat="1" applyFont="1" applyBorder="1" applyAlignment="1">
      <alignment horizontal="center" vertical="center" wrapText="1"/>
    </xf>
    <xf numFmtId="0" fontId="28" fillId="0" borderId="8" xfId="0" applyFont="1" applyBorder="1" applyAlignment="1">
      <alignment vertical="center" wrapText="1"/>
    </xf>
    <xf numFmtId="0" fontId="29" fillId="0" borderId="12" xfId="0" applyFont="1" applyBorder="1" applyAlignment="1">
      <alignment vertical="top" wrapText="1"/>
    </xf>
    <xf numFmtId="0" fontId="28" fillId="0" borderId="8" xfId="0" applyFont="1" applyBorder="1" applyAlignment="1">
      <alignment vertical="center" wrapText="1"/>
    </xf>
    <xf numFmtId="0" fontId="29" fillId="0" borderId="12" xfId="0" applyFont="1" applyBorder="1" applyAlignment="1">
      <alignment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right" vertical="top" wrapText="1"/>
    </xf>
    <xf numFmtId="0" fontId="28" fillId="0" borderId="15" xfId="0" applyFont="1" applyBorder="1" applyAlignment="1">
      <alignment vertical="top" wrapText="1"/>
    </xf>
    <xf numFmtId="166" fontId="28" fillId="0" borderId="15" xfId="29" applyNumberFormat="1" applyFont="1" applyBorder="1" applyAlignment="1">
      <alignment horizontal="right" vertical="center" wrapText="1" indent="2"/>
    </xf>
    <xf numFmtId="166" fontId="28" fillId="0" borderId="17" xfId="29" applyNumberFormat="1" applyFont="1" applyBorder="1" applyAlignment="1">
      <alignment horizontal="right" vertical="center" wrapText="1" indent="2"/>
    </xf>
    <xf numFmtId="166" fontId="28" fillId="0" borderId="27" xfId="29" applyNumberFormat="1" applyFont="1" applyBorder="1" applyAlignment="1">
      <alignment horizontal="right" vertical="center" wrapText="1" indent="2"/>
    </xf>
    <xf numFmtId="0" fontId="28" fillId="0" borderId="8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5" fillId="0" borderId="44" xfId="0" applyFont="1" applyBorder="1" applyAlignment="1">
      <alignment horizontal="center" vertical="top" wrapText="1"/>
    </xf>
    <xf numFmtId="0" fontId="28" fillId="0" borderId="8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6" fillId="0" borderId="49" xfId="0" applyFont="1" applyBorder="1"/>
    <xf numFmtId="0" fontId="5" fillId="0" borderId="49" xfId="0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top" wrapText="1"/>
    </xf>
    <xf numFmtId="171" fontId="25" fillId="0" borderId="12" xfId="0" applyNumberFormat="1" applyFont="1" applyBorder="1" applyAlignment="1">
      <alignment horizontal="center" vertical="top" wrapText="1"/>
    </xf>
    <xf numFmtId="0" fontId="29" fillId="0" borderId="16" xfId="0" applyFont="1" applyBorder="1" applyAlignment="1">
      <alignment vertical="top" wrapText="1"/>
    </xf>
    <xf numFmtId="171" fontId="25" fillId="0" borderId="16" xfId="0" applyNumberFormat="1" applyFont="1" applyBorder="1" applyAlignment="1">
      <alignment horizontal="center" vertical="top" wrapText="1"/>
    </xf>
    <xf numFmtId="171" fontId="25" fillId="0" borderId="12" xfId="0" applyNumberFormat="1" applyFont="1" applyBorder="1" applyAlignment="1">
      <alignment horizontal="center" vertical="top" wrapText="1"/>
    </xf>
    <xf numFmtId="3" fontId="25" fillId="0" borderId="184" xfId="0" applyNumberFormat="1" applyFont="1" applyBorder="1" applyAlignment="1">
      <alignment horizontal="right" vertical="top" wrapText="1" indent="2"/>
    </xf>
    <xf numFmtId="0" fontId="44" fillId="0" borderId="17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44" fillId="0" borderId="48" xfId="0" applyFont="1" applyBorder="1" applyAlignment="1">
      <alignment horizontal="right" vertical="center"/>
    </xf>
    <xf numFmtId="171" fontId="44" fillId="0" borderId="196" xfId="0" applyNumberFormat="1" applyFont="1" applyBorder="1" applyAlignment="1">
      <alignment horizontal="right" vertical="center" indent="1"/>
    </xf>
    <xf numFmtId="0" fontId="47" fillId="0" borderId="21" xfId="0" applyFont="1" applyBorder="1" applyAlignment="1">
      <alignment horizontal="right"/>
    </xf>
    <xf numFmtId="171" fontId="44" fillId="0" borderId="18" xfId="0" applyNumberFormat="1" applyFont="1" applyBorder="1" applyAlignment="1">
      <alignment horizontal="right" vertical="center"/>
    </xf>
    <xf numFmtId="0" fontId="44" fillId="0" borderId="202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8" xfId="0" applyFont="1" applyBorder="1"/>
    <xf numFmtId="3" fontId="6" fillId="0" borderId="0" xfId="0" applyNumberFormat="1" applyFont="1" applyAlignment="1">
      <alignment horizontal="center" vertical="center"/>
    </xf>
    <xf numFmtId="0" fontId="0" fillId="0" borderId="12" xfId="0" applyBorder="1"/>
    <xf numFmtId="166" fontId="29" fillId="0" borderId="18" xfId="5" applyNumberFormat="1" applyFont="1" applyBorder="1" applyAlignment="1">
      <alignment horizontal="center" vertical="top" wrapText="1"/>
    </xf>
    <xf numFmtId="166" fontId="29" fillId="0" borderId="43" xfId="5" applyNumberFormat="1" applyFont="1" applyBorder="1" applyAlignment="1">
      <alignment horizontal="center" vertical="top" wrapText="1"/>
    </xf>
    <xf numFmtId="166" fontId="29" fillId="0" borderId="26" xfId="5" applyNumberFormat="1" applyFont="1" applyBorder="1" applyAlignment="1">
      <alignment horizontal="center" vertical="top" wrapText="1"/>
    </xf>
    <xf numFmtId="171" fontId="25" fillId="0" borderId="0" xfId="0" applyNumberFormat="1" applyFont="1" applyAlignment="1">
      <alignment horizontal="center" vertical="center" wrapText="1"/>
    </xf>
    <xf numFmtId="171" fontId="25" fillId="0" borderId="5" xfId="0" applyNumberFormat="1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171" fontId="25" fillId="0" borderId="8" xfId="0" applyNumberFormat="1" applyFont="1" applyBorder="1" applyAlignment="1">
      <alignment horizontal="center" vertical="center" wrapText="1"/>
    </xf>
    <xf numFmtId="171" fontId="44" fillId="0" borderId="202" xfId="0" applyNumberFormat="1" applyFont="1" applyBorder="1" applyAlignment="1">
      <alignment horizontal="right" vertical="center" indent="1"/>
    </xf>
    <xf numFmtId="171" fontId="44" fillId="7" borderId="202" xfId="0" applyNumberFormat="1" applyFont="1" applyFill="1" applyBorder="1" applyAlignment="1">
      <alignment horizontal="right" vertical="center" indent="1"/>
    </xf>
    <xf numFmtId="171" fontId="44" fillId="0" borderId="202" xfId="0" applyNumberFormat="1" applyFont="1" applyBorder="1" applyAlignment="1">
      <alignment horizontal="right" vertical="center"/>
    </xf>
    <xf numFmtId="167" fontId="44" fillId="0" borderId="202" xfId="0" applyNumberFormat="1" applyFont="1" applyBorder="1" applyAlignment="1">
      <alignment horizontal="right" vertical="center"/>
    </xf>
    <xf numFmtId="171" fontId="44" fillId="0" borderId="208" xfId="0" applyNumberFormat="1" applyFont="1" applyBorder="1" applyAlignment="1">
      <alignment horizontal="right" vertical="center"/>
    </xf>
    <xf numFmtId="166" fontId="73" fillId="0" borderId="12" xfId="29" applyNumberFormat="1" applyFont="1" applyBorder="1" applyAlignment="1">
      <alignment horizontal="right" vertical="center" wrapText="1"/>
    </xf>
    <xf numFmtId="166" fontId="73" fillId="0" borderId="8" xfId="29" applyNumberFormat="1" applyFont="1" applyBorder="1" applyAlignment="1">
      <alignment horizontal="right" vertical="center" wrapText="1"/>
    </xf>
    <xf numFmtId="171" fontId="25" fillId="0" borderId="0" xfId="0" applyNumberFormat="1" applyFont="1" applyAlignment="1">
      <alignment horizontal="center" vertical="center" wrapText="1"/>
    </xf>
    <xf numFmtId="171" fontId="25" fillId="0" borderId="5" xfId="0" applyNumberFormat="1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171" fontId="25" fillId="0" borderId="8" xfId="0" applyNumberFormat="1" applyFont="1" applyBorder="1" applyAlignment="1">
      <alignment horizontal="center" vertical="center" wrapText="1"/>
    </xf>
    <xf numFmtId="171" fontId="44" fillId="0" borderId="208" xfId="0" applyNumberFormat="1" applyFont="1" applyBorder="1" applyAlignment="1">
      <alignment horizontal="right" vertical="center" indent="1"/>
    </xf>
    <xf numFmtId="0" fontId="25" fillId="0" borderId="8" xfId="0" applyFont="1" applyBorder="1" applyAlignment="1">
      <alignment horizontal="right" vertical="center" wrapText="1" indent="2"/>
    </xf>
    <xf numFmtId="0" fontId="25" fillId="0" borderId="12" xfId="0" applyFont="1" applyBorder="1" applyAlignment="1">
      <alignment horizontal="right" vertical="center" wrapText="1" indent="2"/>
    </xf>
    <xf numFmtId="166" fontId="73" fillId="0" borderId="5" xfId="29" applyNumberFormat="1" applyFont="1" applyBorder="1" applyAlignment="1">
      <alignment horizontal="right" vertical="center" wrapText="1"/>
    </xf>
    <xf numFmtId="166" fontId="73" fillId="0" borderId="0" xfId="29" applyNumberFormat="1" applyFont="1" applyAlignment="1">
      <alignment horizontal="right" vertical="center" wrapText="1"/>
    </xf>
    <xf numFmtId="166" fontId="28" fillId="0" borderId="8" xfId="29" applyNumberFormat="1" applyFont="1" applyBorder="1" applyAlignment="1">
      <alignment horizontal="center" vertical="center" wrapText="1"/>
    </xf>
    <xf numFmtId="166" fontId="28" fillId="0" borderId="0" xfId="29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right" vertical="center" wrapText="1" indent="2"/>
    </xf>
    <xf numFmtId="0" fontId="25" fillId="0" borderId="0" xfId="0" applyFont="1" applyAlignment="1">
      <alignment horizontal="right" vertical="center" wrapText="1" indent="2"/>
    </xf>
    <xf numFmtId="2" fontId="22" fillId="0" borderId="0" xfId="0" applyNumberFormat="1" applyFont="1" applyAlignment="1">
      <alignment horizontal="right" vertical="center" wrapText="1" indent="2"/>
    </xf>
    <xf numFmtId="3" fontId="22" fillId="0" borderId="0" xfId="0" applyNumberFormat="1" applyFont="1" applyAlignment="1">
      <alignment horizontal="right" vertical="center" wrapText="1" indent="2"/>
    </xf>
    <xf numFmtId="3" fontId="25" fillId="0" borderId="246" xfId="0" applyNumberFormat="1" applyFont="1" applyBorder="1" applyAlignment="1">
      <alignment horizontal="right" vertical="center" wrapText="1" indent="2"/>
    </xf>
    <xf numFmtId="0" fontId="25" fillId="0" borderId="246" xfId="0" applyFont="1" applyBorder="1" applyAlignment="1">
      <alignment horizontal="right" vertical="center" wrapText="1" indent="2"/>
    </xf>
    <xf numFmtId="0" fontId="25" fillId="0" borderId="5" xfId="0" applyFont="1" applyBorder="1" applyAlignment="1">
      <alignment horizontal="right" vertical="center" wrapText="1" indent="2"/>
    </xf>
    <xf numFmtId="3" fontId="22" fillId="0" borderId="246" xfId="0" applyNumberFormat="1" applyFont="1" applyBorder="1" applyAlignment="1">
      <alignment horizontal="right" vertical="center" wrapText="1" indent="2"/>
    </xf>
    <xf numFmtId="2" fontId="22" fillId="0" borderId="5" xfId="0" applyNumberFormat="1" applyFont="1" applyBorder="1" applyAlignment="1">
      <alignment horizontal="right" vertical="center" wrapText="1" indent="2"/>
    </xf>
    <xf numFmtId="166" fontId="28" fillId="0" borderId="246" xfId="29" applyNumberFormat="1" applyFont="1" applyBorder="1" applyAlignment="1">
      <alignment horizontal="center" vertical="center" wrapText="1"/>
    </xf>
    <xf numFmtId="166" fontId="28" fillId="0" borderId="5" xfId="29" applyNumberFormat="1" applyFont="1" applyBorder="1" applyAlignment="1">
      <alignment horizontal="center" vertical="center" wrapText="1"/>
    </xf>
    <xf numFmtId="3" fontId="25" fillId="0" borderId="246" xfId="0" applyNumberFormat="1" applyFont="1" applyBorder="1" applyAlignment="1">
      <alignment horizontal="right" vertical="center" wrapText="1" indent="1"/>
    </xf>
    <xf numFmtId="0" fontId="25" fillId="0" borderId="246" xfId="0" applyFont="1" applyBorder="1" applyAlignment="1">
      <alignment horizontal="right" vertical="center" wrapText="1" indent="1"/>
    </xf>
    <xf numFmtId="3" fontId="22" fillId="0" borderId="246" xfId="0" applyNumberFormat="1" applyFont="1" applyBorder="1" applyAlignment="1">
      <alignment horizontal="right" vertical="center" wrapText="1" indent="1"/>
    </xf>
    <xf numFmtId="3" fontId="25" fillId="0" borderId="0" xfId="0" applyNumberFormat="1" applyFont="1" applyAlignment="1">
      <alignment horizontal="right" vertical="center" wrapText="1" indent="1"/>
    </xf>
    <xf numFmtId="3" fontId="22" fillId="0" borderId="0" xfId="0" applyNumberFormat="1" applyFont="1" applyAlignment="1">
      <alignment horizontal="right" vertical="center" wrapText="1" indent="1"/>
    </xf>
    <xf numFmtId="3" fontId="25" fillId="0" borderId="8" xfId="0" applyNumberFormat="1" applyFont="1" applyBorder="1" applyAlignment="1">
      <alignment horizontal="right" vertical="center" wrapText="1" indent="2"/>
    </xf>
    <xf numFmtId="3" fontId="22" fillId="0" borderId="8" xfId="0" applyNumberFormat="1" applyFont="1" applyBorder="1" applyAlignment="1">
      <alignment horizontal="right" vertical="center" wrapText="1" indent="2"/>
    </xf>
    <xf numFmtId="0" fontId="25" fillId="0" borderId="8" xfId="0" applyFont="1" applyBorder="1" applyAlignment="1">
      <alignment horizontal="right" vertical="center" wrapText="1" indent="4"/>
    </xf>
    <xf numFmtId="3" fontId="25" fillId="0" borderId="246" xfId="2345" applyNumberFormat="1" applyFont="1" applyBorder="1" applyAlignment="1">
      <alignment horizontal="right" vertical="center" wrapText="1" indent="2"/>
    </xf>
    <xf numFmtId="176" fontId="25" fillId="0" borderId="0" xfId="0" applyNumberFormat="1" applyFont="1" applyAlignment="1">
      <alignment horizontal="center" vertical="center" wrapText="1"/>
    </xf>
    <xf numFmtId="176" fontId="25" fillId="0" borderId="5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right" vertical="center" wrapText="1" indent="2"/>
    </xf>
    <xf numFmtId="0" fontId="25" fillId="0" borderId="12" xfId="0" applyFont="1" applyBorder="1" applyAlignment="1">
      <alignment horizontal="right" vertical="center" wrapText="1" indent="2"/>
    </xf>
    <xf numFmtId="166" fontId="28" fillId="0" borderId="0" xfId="29" applyNumberFormat="1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 indent="2"/>
    </xf>
    <xf numFmtId="2" fontId="22" fillId="0" borderId="0" xfId="0" applyNumberFormat="1" applyFont="1" applyAlignment="1">
      <alignment horizontal="right" vertical="center" wrapText="1" indent="2"/>
    </xf>
    <xf numFmtId="3" fontId="22" fillId="0" borderId="0" xfId="0" applyNumberFormat="1" applyFont="1" applyAlignment="1">
      <alignment horizontal="right" vertical="center" wrapText="1" indent="2"/>
    </xf>
    <xf numFmtId="0" fontId="25" fillId="0" borderId="256" xfId="0" applyFont="1" applyBorder="1" applyAlignment="1">
      <alignment horizontal="right" vertical="center" wrapText="1" indent="2"/>
    </xf>
    <xf numFmtId="0" fontId="25" fillId="0" borderId="5" xfId="0" applyFont="1" applyBorder="1" applyAlignment="1">
      <alignment horizontal="right" vertical="center" wrapText="1" indent="2"/>
    </xf>
    <xf numFmtId="3" fontId="22" fillId="0" borderId="256" xfId="0" applyNumberFormat="1" applyFont="1" applyBorder="1" applyAlignment="1">
      <alignment horizontal="right" vertical="center" wrapText="1" indent="2"/>
    </xf>
    <xf numFmtId="2" fontId="22" fillId="0" borderId="5" xfId="0" applyNumberFormat="1" applyFont="1" applyBorder="1" applyAlignment="1">
      <alignment horizontal="right" vertical="center" wrapText="1" indent="2"/>
    </xf>
    <xf numFmtId="166" fontId="28" fillId="0" borderId="256" xfId="29" applyNumberFormat="1" applyFont="1" applyBorder="1" applyAlignment="1">
      <alignment horizontal="center" vertical="center" wrapText="1"/>
    </xf>
    <xf numFmtId="166" fontId="28" fillId="0" borderId="5" xfId="29" applyNumberFormat="1" applyFont="1" applyBorder="1" applyAlignment="1">
      <alignment horizontal="center" vertical="center" wrapText="1"/>
    </xf>
    <xf numFmtId="3" fontId="25" fillId="0" borderId="256" xfId="0" applyNumberFormat="1" applyFont="1" applyBorder="1" applyAlignment="1">
      <alignment horizontal="right" vertical="center" wrapText="1" indent="1"/>
    </xf>
    <xf numFmtId="0" fontId="25" fillId="0" borderId="256" xfId="0" applyFont="1" applyBorder="1" applyAlignment="1">
      <alignment horizontal="right" vertical="center" wrapText="1" indent="1"/>
    </xf>
    <xf numFmtId="3" fontId="22" fillId="0" borderId="256" xfId="0" applyNumberFormat="1" applyFont="1" applyBorder="1" applyAlignment="1">
      <alignment horizontal="right" vertical="center" wrapText="1" indent="1"/>
    </xf>
    <xf numFmtId="3" fontId="25" fillId="0" borderId="0" xfId="0" applyNumberFormat="1" applyFont="1" applyAlignment="1">
      <alignment horizontal="right" vertical="center" wrapText="1" indent="1"/>
    </xf>
    <xf numFmtId="3" fontId="22" fillId="0" borderId="0" xfId="0" applyNumberFormat="1" applyFont="1" applyAlignment="1">
      <alignment horizontal="right" vertical="center" wrapText="1" indent="1"/>
    </xf>
    <xf numFmtId="176" fontId="25" fillId="0" borderId="0" xfId="0" applyNumberFormat="1" applyFont="1" applyAlignment="1">
      <alignment horizontal="right" vertical="center" wrapText="1" indent="1"/>
    </xf>
    <xf numFmtId="176" fontId="25" fillId="0" borderId="5" xfId="0" applyNumberFormat="1" applyFont="1" applyBorder="1" applyAlignment="1">
      <alignment horizontal="right" vertical="center" wrapText="1" indent="1"/>
    </xf>
    <xf numFmtId="0" fontId="25" fillId="0" borderId="8" xfId="0" applyFont="1" applyBorder="1" applyAlignment="1">
      <alignment horizontal="right" vertical="center" wrapText="1" indent="2"/>
    </xf>
    <xf numFmtId="0" fontId="25" fillId="0" borderId="12" xfId="0" applyFont="1" applyBorder="1" applyAlignment="1">
      <alignment horizontal="right" vertical="center" wrapText="1" indent="2"/>
    </xf>
    <xf numFmtId="166" fontId="73" fillId="0" borderId="274" xfId="29" applyNumberFormat="1" applyFont="1" applyBorder="1" applyAlignment="1">
      <alignment horizontal="right" vertical="center" wrapText="1"/>
    </xf>
    <xf numFmtId="166" fontId="28" fillId="0" borderId="0" xfId="29" applyNumberFormat="1" applyFont="1" applyAlignment="1">
      <alignment horizontal="right" vertical="top" wrapText="1" indent="1"/>
    </xf>
    <xf numFmtId="3" fontId="25" fillId="0" borderId="258" xfId="0" applyNumberFormat="1" applyFont="1" applyBorder="1" applyAlignment="1">
      <alignment horizontal="right" vertical="center" wrapText="1" indent="1"/>
    </xf>
    <xf numFmtId="0" fontId="25" fillId="0" borderId="258" xfId="0" applyFont="1" applyBorder="1" applyAlignment="1">
      <alignment horizontal="right" vertical="center" wrapText="1" indent="1"/>
    </xf>
    <xf numFmtId="0" fontId="25" fillId="0" borderId="5" xfId="0" applyFont="1" applyBorder="1" applyAlignment="1">
      <alignment horizontal="right" vertical="center" wrapText="1" indent="1"/>
    </xf>
    <xf numFmtId="2" fontId="22" fillId="0" borderId="5" xfId="0" applyNumberFormat="1" applyFont="1" applyBorder="1" applyAlignment="1">
      <alignment horizontal="right" vertical="center" wrapText="1" indent="1"/>
    </xf>
    <xf numFmtId="166" fontId="28" fillId="0" borderId="5" xfId="29" applyNumberFormat="1" applyFont="1" applyBorder="1" applyAlignment="1">
      <alignment horizontal="right" vertical="top" wrapText="1" indent="1"/>
    </xf>
    <xf numFmtId="2" fontId="31" fillId="0" borderId="5" xfId="0" applyNumberFormat="1" applyFont="1" applyBorder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 indent="1"/>
    </xf>
    <xf numFmtId="2" fontId="22" fillId="0" borderId="0" xfId="0" applyNumberFormat="1" applyFont="1" applyAlignment="1">
      <alignment horizontal="right" vertical="center" wrapText="1" indent="1"/>
    </xf>
    <xf numFmtId="3" fontId="25" fillId="0" borderId="0" xfId="0" applyNumberFormat="1" applyFont="1" applyAlignment="1">
      <alignment horizontal="right" vertical="center" wrapText="1" indent="1"/>
    </xf>
    <xf numFmtId="3" fontId="22" fillId="0" borderId="0" xfId="0" applyNumberFormat="1" applyFont="1" applyAlignment="1">
      <alignment horizontal="right" vertical="center" wrapText="1" indent="1"/>
    </xf>
    <xf numFmtId="3" fontId="22" fillId="0" borderId="267" xfId="0" applyNumberFormat="1" applyFont="1" applyBorder="1" applyAlignment="1">
      <alignment horizontal="right" vertical="center" wrapText="1" indent="1"/>
    </xf>
    <xf numFmtId="166" fontId="28" fillId="0" borderId="267" xfId="29" applyNumberFormat="1" applyFont="1" applyBorder="1" applyAlignment="1">
      <alignment horizontal="right" vertical="top" wrapText="1" indent="1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 wrapText="1"/>
    </xf>
    <xf numFmtId="2" fontId="22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8" xfId="0" applyNumberFormat="1" applyFont="1" applyBorder="1" applyAlignment="1">
      <alignment horizontal="right" vertical="center" wrapText="1" indent="1"/>
    </xf>
    <xf numFmtId="3" fontId="25" fillId="0" borderId="5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right" vertical="center" wrapText="1" indent="2"/>
    </xf>
    <xf numFmtId="3" fontId="22" fillId="0" borderId="0" xfId="0" applyNumberFormat="1" applyFont="1" applyAlignment="1">
      <alignment horizontal="right" vertical="center" wrapText="1" indent="2"/>
    </xf>
    <xf numFmtId="3" fontId="25" fillId="0" borderId="267" xfId="0" applyNumberFormat="1" applyFont="1" applyBorder="1" applyAlignment="1">
      <alignment horizontal="right" vertical="center" wrapText="1" indent="2"/>
    </xf>
    <xf numFmtId="3" fontId="22" fillId="0" borderId="267" xfId="0" applyNumberFormat="1" applyFont="1" applyBorder="1" applyAlignment="1">
      <alignment horizontal="right" vertical="center" wrapText="1" indent="2"/>
    </xf>
    <xf numFmtId="0" fontId="25" fillId="0" borderId="267" xfId="0" applyFont="1" applyBorder="1" applyAlignment="1">
      <alignment horizontal="right" vertical="center" wrapText="1" indent="1"/>
    </xf>
    <xf numFmtId="0" fontId="25" fillId="0" borderId="0" xfId="0" applyFont="1" applyAlignment="1">
      <alignment horizontal="right" vertical="center" wrapText="1" indent="1"/>
    </xf>
    <xf numFmtId="0" fontId="25" fillId="0" borderId="5" xfId="0" applyFont="1" applyBorder="1" applyAlignment="1">
      <alignment horizontal="right" vertical="center" wrapText="1"/>
    </xf>
    <xf numFmtId="2" fontId="22" fillId="0" borderId="5" xfId="0" applyNumberFormat="1" applyFont="1" applyBorder="1" applyAlignment="1">
      <alignment horizontal="right" vertical="center" wrapText="1"/>
    </xf>
    <xf numFmtId="3" fontId="25" fillId="0" borderId="8" xfId="0" applyNumberFormat="1" applyFont="1" applyBorder="1" applyAlignment="1">
      <alignment horizontal="right" vertical="center" wrapText="1" indent="2"/>
    </xf>
    <xf numFmtId="3" fontId="22" fillId="0" borderId="8" xfId="0" applyNumberFormat="1" applyFont="1" applyBorder="1" applyAlignment="1">
      <alignment horizontal="right" vertical="center" wrapText="1" indent="2"/>
    </xf>
    <xf numFmtId="0" fontId="25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right" vertical="top" wrapText="1"/>
    </xf>
    <xf numFmtId="0" fontId="0" fillId="0" borderId="0" xfId="0"/>
    <xf numFmtId="0" fontId="25" fillId="0" borderId="15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right" vertical="top" wrapText="1"/>
    </xf>
    <xf numFmtId="0" fontId="25" fillId="0" borderId="8" xfId="0" applyFont="1" applyBorder="1" applyAlignment="1">
      <alignment horizontal="right" vertical="top" wrapText="1"/>
    </xf>
    <xf numFmtId="0" fontId="25" fillId="0" borderId="12" xfId="0" applyFont="1" applyBorder="1" applyAlignment="1">
      <alignment horizontal="right" vertical="top" wrapText="1"/>
    </xf>
    <xf numFmtId="3" fontId="25" fillId="0" borderId="8" xfId="0" applyNumberFormat="1" applyFont="1" applyBorder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center" wrapText="1"/>
    </xf>
    <xf numFmtId="3" fontId="22" fillId="0" borderId="12" xfId="0" applyNumberFormat="1" applyFont="1" applyBorder="1" applyAlignment="1">
      <alignment horizontal="right" vertical="top" wrapText="1"/>
    </xf>
    <xf numFmtId="3" fontId="25" fillId="0" borderId="12" xfId="0" applyNumberFormat="1" applyFont="1" applyBorder="1" applyAlignment="1">
      <alignment horizontal="center" vertical="top" wrapText="1"/>
    </xf>
    <xf numFmtId="3" fontId="25" fillId="0" borderId="12" xfId="0" applyNumberFormat="1" applyFont="1" applyBorder="1" applyAlignment="1">
      <alignment vertical="top" wrapText="1"/>
    </xf>
    <xf numFmtId="3" fontId="25" fillId="0" borderId="0" xfId="0" applyNumberFormat="1" applyFont="1" applyAlignment="1">
      <alignment vertical="top" wrapText="1"/>
    </xf>
    <xf numFmtId="2" fontId="22" fillId="0" borderId="12" xfId="0" applyNumberFormat="1" applyFont="1" applyBorder="1" applyAlignment="1">
      <alignment horizontal="right" vertical="center" wrapText="1"/>
    </xf>
    <xf numFmtId="171" fontId="25" fillId="0" borderId="0" xfId="0" applyNumberFormat="1" applyFont="1" applyAlignment="1">
      <alignment horizontal="center" vertical="top" wrapText="1"/>
    </xf>
    <xf numFmtId="3" fontId="22" fillId="0" borderId="8" xfId="0" applyNumberFormat="1" applyFont="1" applyBorder="1" applyAlignment="1">
      <alignment horizontal="right" vertical="top" wrapText="1" indent="1"/>
    </xf>
    <xf numFmtId="171" fontId="25" fillId="0" borderId="12" xfId="0" applyNumberFormat="1" applyFont="1" applyBorder="1" applyAlignment="1">
      <alignment horizontal="center" vertical="top" wrapText="1"/>
    </xf>
    <xf numFmtId="171" fontId="25" fillId="0" borderId="5" xfId="0" applyNumberFormat="1" applyFont="1" applyBorder="1" applyAlignment="1">
      <alignment horizontal="center" vertical="top" wrapText="1"/>
    </xf>
    <xf numFmtId="3" fontId="22" fillId="0" borderId="5" xfId="0" applyNumberFormat="1" applyFont="1" applyBorder="1" applyAlignment="1">
      <alignment horizontal="right" vertical="top" wrapText="1"/>
    </xf>
    <xf numFmtId="0" fontId="0" fillId="0" borderId="5" xfId="0" applyBorder="1"/>
    <xf numFmtId="3" fontId="25" fillId="0" borderId="8" xfId="0" applyNumberFormat="1" applyFont="1" applyBorder="1" applyAlignment="1">
      <alignment horizontal="right" vertical="top" wrapText="1" indent="1"/>
    </xf>
    <xf numFmtId="3" fontId="25" fillId="0" borderId="274" xfId="0" applyNumberFormat="1" applyFont="1" applyBorder="1" applyAlignment="1">
      <alignment horizontal="right" vertical="top" wrapText="1"/>
    </xf>
    <xf numFmtId="0" fontId="0" fillId="0" borderId="274" xfId="0" applyBorder="1"/>
    <xf numFmtId="0" fontId="25" fillId="0" borderId="274" xfId="0" applyFont="1" applyBorder="1" applyAlignment="1">
      <alignment horizontal="right" vertical="top" wrapText="1"/>
    </xf>
    <xf numFmtId="0" fontId="29" fillId="0" borderId="16" xfId="0" applyFont="1" applyBorder="1" applyAlignment="1">
      <alignment vertical="top" wrapText="1"/>
    </xf>
    <xf numFmtId="2" fontId="22" fillId="0" borderId="5" xfId="0" applyNumberFormat="1" applyFont="1" applyBorder="1" applyAlignment="1">
      <alignment horizontal="right" vertical="center" wrapText="1"/>
    </xf>
    <xf numFmtId="3" fontId="22" fillId="0" borderId="8" xfId="0" applyNumberFormat="1" applyFont="1" applyBorder="1" applyAlignment="1">
      <alignment vertical="top" wrapText="1"/>
    </xf>
    <xf numFmtId="2" fontId="22" fillId="0" borderId="12" xfId="0" applyNumberFormat="1" applyFont="1" applyBorder="1" applyAlignment="1">
      <alignment vertical="top" wrapText="1"/>
    </xf>
    <xf numFmtId="2" fontId="22" fillId="0" borderId="0" xfId="0" applyNumberFormat="1" applyFont="1" applyAlignment="1">
      <alignment vertical="top" wrapText="1"/>
    </xf>
    <xf numFmtId="3" fontId="22" fillId="0" borderId="8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vertical="top" wrapText="1"/>
    </xf>
    <xf numFmtId="3" fontId="22" fillId="0" borderId="0" xfId="0" applyNumberFormat="1" applyFont="1" applyAlignment="1">
      <alignment horizontal="right" vertical="center" wrapText="1"/>
    </xf>
    <xf numFmtId="3" fontId="25" fillId="0" borderId="5" xfId="0" applyNumberFormat="1" applyFont="1" applyBorder="1" applyAlignment="1">
      <alignment vertical="top" wrapText="1"/>
    </xf>
    <xf numFmtId="3" fontId="22" fillId="0" borderId="274" xfId="0" applyNumberFormat="1" applyFont="1" applyBorder="1" applyAlignment="1">
      <alignment vertical="top" wrapText="1"/>
    </xf>
    <xf numFmtId="2" fontId="22" fillId="0" borderId="5" xfId="0" applyNumberFormat="1" applyFont="1" applyBorder="1" applyAlignment="1">
      <alignment vertical="top" wrapText="1"/>
    </xf>
    <xf numFmtId="3" fontId="22" fillId="0" borderId="27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3" fontId="25" fillId="0" borderId="5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3" fontId="25" fillId="0" borderId="0" xfId="0" applyNumberFormat="1" applyFont="1" applyAlignment="1">
      <alignment horizontal="right" vertical="top" wrapText="1" indent="2"/>
    </xf>
    <xf numFmtId="3" fontId="22" fillId="0" borderId="0" xfId="0" applyNumberFormat="1" applyFont="1" applyAlignment="1">
      <alignment horizontal="right" vertical="top" wrapText="1" indent="2"/>
    </xf>
    <xf numFmtId="169" fontId="44" fillId="0" borderId="157" xfId="0" applyNumberFormat="1" applyFont="1" applyBorder="1" applyAlignment="1">
      <alignment horizontal="center" vertical="center" wrapText="1"/>
    </xf>
    <xf numFmtId="170" fontId="44" fillId="0" borderId="47" xfId="0" applyNumberFormat="1" applyFont="1" applyBorder="1" applyAlignment="1">
      <alignment horizontal="center"/>
    </xf>
    <xf numFmtId="170" fontId="44" fillId="0" borderId="14" xfId="0" applyNumberFormat="1" applyFont="1" applyBorder="1" applyAlignment="1">
      <alignment horizontal="center"/>
    </xf>
    <xf numFmtId="171" fontId="44" fillId="0" borderId="0" xfId="0" applyNumberFormat="1" applyFont="1" applyAlignment="1">
      <alignment horizontal="right" vertical="center" indent="1"/>
    </xf>
    <xf numFmtId="169" fontId="44" fillId="0" borderId="32" xfId="0" applyNumberFormat="1" applyFont="1" applyBorder="1" applyAlignment="1">
      <alignment horizontal="center" vertical="center" wrapText="1"/>
    </xf>
    <xf numFmtId="171" fontId="44" fillId="0" borderId="5" xfId="0" applyNumberFormat="1" applyFont="1" applyBorder="1" applyAlignment="1">
      <alignment horizontal="right" vertical="center" indent="1"/>
    </xf>
    <xf numFmtId="171" fontId="44" fillId="0" borderId="12" xfId="0" applyNumberFormat="1" applyFont="1" applyBorder="1" applyAlignment="1">
      <alignment horizontal="right" vertical="center" indent="1"/>
    </xf>
    <xf numFmtId="171" fontId="44" fillId="0" borderId="48" xfId="0" applyNumberFormat="1" applyFont="1" applyBorder="1" applyAlignment="1">
      <alignment horizontal="right" vertical="center" indent="1"/>
    </xf>
    <xf numFmtId="171" fontId="44" fillId="0" borderId="50" xfId="0" applyNumberFormat="1" applyFont="1" applyBorder="1" applyAlignment="1">
      <alignment horizontal="right" vertical="center" indent="1"/>
    </xf>
    <xf numFmtId="171" fontId="44" fillId="0" borderId="51" xfId="0" applyNumberFormat="1" applyFont="1" applyBorder="1" applyAlignment="1">
      <alignment horizontal="right" vertical="center" indent="1"/>
    </xf>
    <xf numFmtId="171" fontId="44" fillId="0" borderId="20" xfId="0" applyNumberFormat="1" applyFont="1" applyBorder="1" applyAlignment="1">
      <alignment horizontal="right" vertical="center" indent="1"/>
    </xf>
    <xf numFmtId="171" fontId="44" fillId="0" borderId="14" xfId="0" applyNumberFormat="1" applyFont="1" applyBorder="1" applyAlignment="1">
      <alignment horizontal="right" vertical="center" indent="1"/>
    </xf>
    <xf numFmtId="171" fontId="44" fillId="0" borderId="47" xfId="0" applyNumberFormat="1" applyFont="1" applyBorder="1" applyAlignment="1">
      <alignment horizontal="right" vertical="center" indent="1"/>
    </xf>
    <xf numFmtId="169" fontId="44" fillId="0" borderId="158" xfId="0" applyNumberFormat="1" applyFont="1" applyBorder="1" applyAlignment="1">
      <alignment horizontal="center" vertical="center" wrapText="1"/>
    </xf>
    <xf numFmtId="171" fontId="44" fillId="7" borderId="12" xfId="0" applyNumberFormat="1" applyFont="1" applyFill="1" applyBorder="1" applyAlignment="1">
      <alignment horizontal="right" vertical="center" indent="1"/>
    </xf>
    <xf numFmtId="171" fontId="44" fillId="7" borderId="0" xfId="0" applyNumberFormat="1" applyFont="1" applyFill="1" applyAlignment="1">
      <alignment horizontal="right" vertical="center" indent="1"/>
    </xf>
    <xf numFmtId="171" fontId="44" fillId="7" borderId="48" xfId="0" applyNumberFormat="1" applyFont="1" applyFill="1" applyBorder="1" applyAlignment="1">
      <alignment horizontal="right" vertical="center" indent="1"/>
    </xf>
    <xf numFmtId="171" fontId="44" fillId="7" borderId="16" xfId="0" applyNumberFormat="1" applyFont="1" applyFill="1" applyBorder="1" applyAlignment="1">
      <alignment horizontal="right" vertical="center" indent="1"/>
    </xf>
    <xf numFmtId="171" fontId="44" fillId="7" borderId="17" xfId="0" applyNumberFormat="1" applyFont="1" applyFill="1" applyBorder="1" applyAlignment="1">
      <alignment horizontal="right" vertical="center" indent="1"/>
    </xf>
    <xf numFmtId="171" fontId="44" fillId="0" borderId="35" xfId="0" applyNumberFormat="1" applyFont="1" applyBorder="1" applyAlignment="1">
      <alignment horizontal="right" vertical="center" indent="1"/>
    </xf>
    <xf numFmtId="171" fontId="44" fillId="0" borderId="34" xfId="0" applyNumberFormat="1" applyFont="1" applyBorder="1" applyAlignment="1">
      <alignment horizontal="right" vertical="center" indent="1"/>
    </xf>
    <xf numFmtId="0" fontId="0" fillId="0" borderId="16" xfId="0" applyBorder="1" applyAlignment="1">
      <alignment horizontal="center" vertical="top" wrapText="1"/>
    </xf>
    <xf numFmtId="170" fontId="25" fillId="0" borderId="45" xfId="0" applyNumberFormat="1" applyFont="1" applyBorder="1" applyAlignment="1">
      <alignment horizontal="center" vertical="top" wrapText="1"/>
    </xf>
    <xf numFmtId="3" fontId="25" fillId="0" borderId="21" xfId="0" applyNumberFormat="1" applyFont="1" applyBorder="1" applyAlignment="1">
      <alignment horizontal="right" vertical="top" wrapText="1" indent="2"/>
    </xf>
    <xf numFmtId="170" fontId="25" fillId="0" borderId="21" xfId="0" applyNumberFormat="1" applyFont="1" applyBorder="1" applyAlignment="1">
      <alignment horizontal="center" vertical="top" wrapText="1"/>
    </xf>
    <xf numFmtId="3" fontId="25" fillId="0" borderId="45" xfId="0" applyNumberFormat="1" applyFont="1" applyBorder="1" applyAlignment="1">
      <alignment horizontal="right" vertical="top" wrapText="1" indent="2"/>
    </xf>
    <xf numFmtId="171" fontId="25" fillId="0" borderId="45" xfId="0" applyNumberFormat="1" applyFont="1" applyBorder="1" applyAlignment="1">
      <alignment horizontal="center" vertical="top" wrapText="1"/>
    </xf>
    <xf numFmtId="3" fontId="22" fillId="0" borderId="21" xfId="0" applyNumberFormat="1" applyFont="1" applyBorder="1" applyAlignment="1">
      <alignment horizontal="right" vertical="top" wrapText="1" indent="2"/>
    </xf>
    <xf numFmtId="3" fontId="22" fillId="0" borderId="45" xfId="0" applyNumberFormat="1" applyFont="1" applyBorder="1" applyAlignment="1">
      <alignment horizontal="right" vertical="top" wrapText="1" indent="2"/>
    </xf>
    <xf numFmtId="171" fontId="44" fillId="0" borderId="47" xfId="0" applyNumberFormat="1" applyFont="1" applyBorder="1" applyAlignment="1">
      <alignment horizontal="right" vertical="center"/>
    </xf>
    <xf numFmtId="171" fontId="44" fillId="7" borderId="0" xfId="0" applyNumberFormat="1" applyFont="1" applyFill="1" applyAlignment="1">
      <alignment horizontal="right" vertical="center"/>
    </xf>
    <xf numFmtId="171" fontId="44" fillId="7" borderId="17" xfId="0" applyNumberFormat="1" applyFont="1" applyFill="1" applyBorder="1" applyAlignment="1">
      <alignment horizontal="right" vertical="center"/>
    </xf>
    <xf numFmtId="171" fontId="44" fillId="0" borderId="21" xfId="0" applyNumberFormat="1" applyFont="1" applyBorder="1" applyAlignment="1">
      <alignment horizontal="right" vertical="center" indent="1"/>
    </xf>
    <xf numFmtId="171" fontId="44" fillId="0" borderId="16" xfId="0" applyNumberFormat="1" applyFont="1" applyBorder="1" applyAlignment="1">
      <alignment horizontal="right" vertical="center" indent="1"/>
    </xf>
    <xf numFmtId="171" fontId="44" fillId="0" borderId="21" xfId="0" applyNumberFormat="1" applyFont="1" applyBorder="1" applyAlignment="1">
      <alignment horizontal="right" vertical="center"/>
    </xf>
    <xf numFmtId="169" fontId="44" fillId="0" borderId="30" xfId="0" applyNumberFormat="1" applyFont="1" applyBorder="1" applyAlignment="1">
      <alignment horizontal="center" vertical="center" wrapText="1"/>
    </xf>
    <xf numFmtId="0" fontId="25" fillId="0" borderId="8" xfId="1973" applyFont="1" applyBorder="1" applyAlignment="1">
      <alignment horizontal="center" vertical="top" wrapText="1"/>
    </xf>
    <xf numFmtId="0" fontId="25" fillId="0" borderId="0" xfId="1973" applyFont="1" applyAlignment="1">
      <alignment horizontal="right" vertical="top" wrapText="1"/>
    </xf>
    <xf numFmtId="166" fontId="28" fillId="0" borderId="12" xfId="29" applyNumberFormat="1" applyFont="1" applyBorder="1" applyAlignment="1">
      <alignment horizontal="right" vertical="top" wrapText="1"/>
    </xf>
    <xf numFmtId="166" fontId="28" fillId="0" borderId="0" xfId="29" applyNumberFormat="1" applyFont="1" applyAlignment="1">
      <alignment horizontal="right" vertical="top" wrapText="1"/>
    </xf>
    <xf numFmtId="166" fontId="28" fillId="0" borderId="0" xfId="29" applyNumberFormat="1" applyFont="1" applyAlignment="1">
      <alignment horizontal="right" vertical="center" wrapText="1"/>
    </xf>
    <xf numFmtId="3" fontId="25" fillId="0" borderId="12" xfId="1973" applyNumberFormat="1" applyFont="1" applyBorder="1" applyAlignment="1">
      <alignment horizontal="center" vertical="top" wrapText="1"/>
    </xf>
    <xf numFmtId="3" fontId="25" fillId="0" borderId="0" xfId="1973" applyNumberFormat="1" applyFont="1" applyAlignment="1">
      <alignment horizontal="center" vertical="top" wrapText="1"/>
    </xf>
    <xf numFmtId="0" fontId="6" fillId="0" borderId="5" xfId="1973" applyBorder="1"/>
    <xf numFmtId="3" fontId="25" fillId="0" borderId="8" xfId="1973" applyNumberFormat="1" applyFont="1" applyBorder="1" applyAlignment="1">
      <alignment horizontal="right" vertical="top" wrapText="1" indent="1"/>
    </xf>
    <xf numFmtId="3" fontId="25" fillId="0" borderId="0" xfId="1973" applyNumberFormat="1" applyFont="1" applyAlignment="1">
      <alignment horizontal="right" vertical="top" wrapText="1" indent="1"/>
    </xf>
    <xf numFmtId="0" fontId="6" fillId="0" borderId="0" xfId="1973" applyAlignment="1">
      <alignment horizontal="right" indent="1"/>
    </xf>
    <xf numFmtId="0" fontId="25" fillId="0" borderId="12" xfId="1973" applyFont="1" applyBorder="1" applyAlignment="1">
      <alignment horizontal="right" vertical="top" wrapText="1" indent="1"/>
    </xf>
    <xf numFmtId="0" fontId="25" fillId="0" borderId="8" xfId="1973" applyFont="1" applyBorder="1" applyAlignment="1">
      <alignment horizontal="right" vertical="top" wrapText="1" indent="1"/>
    </xf>
    <xf numFmtId="0" fontId="25" fillId="0" borderId="0" xfId="1973" applyFont="1" applyAlignment="1">
      <alignment horizontal="right" vertical="top" wrapText="1" indent="1"/>
    </xf>
    <xf numFmtId="166" fontId="28" fillId="0" borderId="284" xfId="29" applyNumberFormat="1" applyFont="1" applyBorder="1" applyAlignment="1">
      <alignment horizontal="right" vertical="center" wrapText="1"/>
    </xf>
    <xf numFmtId="166" fontId="28" fillId="0" borderId="8" xfId="29" applyNumberFormat="1" applyFont="1" applyBorder="1" applyAlignment="1">
      <alignment horizontal="right" vertical="center" wrapText="1"/>
    </xf>
    <xf numFmtId="3" fontId="25" fillId="0" borderId="284" xfId="1973" applyNumberFormat="1" applyFont="1" applyBorder="1" applyAlignment="1">
      <alignment horizontal="right" vertical="top" wrapText="1" indent="1"/>
    </xf>
    <xf numFmtId="3" fontId="25" fillId="0" borderId="5" xfId="1973" applyNumberFormat="1" applyFont="1" applyBorder="1" applyAlignment="1">
      <alignment horizontal="center" vertical="top" wrapText="1"/>
    </xf>
    <xf numFmtId="0" fontId="25" fillId="0" borderId="284" xfId="1973" applyFont="1" applyBorder="1" applyAlignment="1">
      <alignment horizontal="right" vertical="top" wrapText="1" indent="1"/>
    </xf>
    <xf numFmtId="0" fontId="25" fillId="0" borderId="5" xfId="1973" applyFont="1" applyBorder="1" applyAlignment="1">
      <alignment horizontal="right" vertical="top" wrapText="1" indent="1"/>
    </xf>
    <xf numFmtId="166" fontId="28" fillId="0" borderId="5" xfId="29" applyNumberFormat="1" applyFont="1" applyBorder="1" applyAlignment="1">
      <alignment horizontal="right" vertical="top" wrapText="1"/>
    </xf>
    <xf numFmtId="0" fontId="6" fillId="0" borderId="284" xfId="1973" applyBorder="1" applyAlignment="1">
      <alignment horizontal="right" indent="1"/>
    </xf>
    <xf numFmtId="0" fontId="6" fillId="0" borderId="5" xfId="1973" applyBorder="1" applyAlignment="1">
      <alignment horizontal="right" indent="1"/>
    </xf>
    <xf numFmtId="3" fontId="34" fillId="0" borderId="8" xfId="1973" applyNumberFormat="1" applyFont="1" applyBorder="1" applyAlignment="1">
      <alignment horizontal="right" vertical="top" wrapText="1" indent="1"/>
    </xf>
    <xf numFmtId="2" fontId="34" fillId="0" borderId="12" xfId="1973" applyNumberFormat="1" applyFont="1" applyBorder="1" applyAlignment="1">
      <alignment horizontal="right" vertical="top" wrapText="1" indent="1"/>
    </xf>
    <xf numFmtId="2" fontId="34" fillId="0" borderId="0" xfId="1973" applyNumberFormat="1" applyFont="1" applyAlignment="1">
      <alignment horizontal="right" vertical="top" wrapText="1" indent="1"/>
    </xf>
    <xf numFmtId="3" fontId="34" fillId="0" borderId="284" xfId="1973" applyNumberFormat="1" applyFont="1" applyBorder="1" applyAlignment="1">
      <alignment horizontal="right" vertical="top" wrapText="1" indent="1"/>
    </xf>
    <xf numFmtId="2" fontId="34" fillId="0" borderId="5" xfId="1973" applyNumberFormat="1" applyFont="1" applyBorder="1" applyAlignment="1">
      <alignment horizontal="right" vertical="top" wrapText="1" indent="1"/>
    </xf>
    <xf numFmtId="3" fontId="34" fillId="0" borderId="0" xfId="1973" applyNumberFormat="1" applyFont="1" applyAlignment="1">
      <alignment horizontal="right" vertical="top" wrapText="1" indent="1"/>
    </xf>
    <xf numFmtId="0" fontId="8" fillId="0" borderId="5" xfId="1973" applyFont="1" applyBorder="1" applyAlignment="1">
      <alignment horizontal="right" indent="1"/>
    </xf>
    <xf numFmtId="0" fontId="25" fillId="0" borderId="8" xfId="1973" applyFont="1" applyBorder="1" applyAlignment="1">
      <alignment horizontal="center" vertical="top" wrapText="1"/>
    </xf>
    <xf numFmtId="0" fontId="25" fillId="0" borderId="12" xfId="1973" applyFont="1" applyBorder="1" applyAlignment="1">
      <alignment horizontal="right" vertical="top" wrapText="1"/>
    </xf>
    <xf numFmtId="0" fontId="6" fillId="0" borderId="0" xfId="1973"/>
    <xf numFmtId="0" fontId="25" fillId="0" borderId="8" xfId="1973" applyFont="1" applyBorder="1" applyAlignment="1">
      <alignment horizontal="center" vertical="top" wrapText="1"/>
    </xf>
    <xf numFmtId="0" fontId="25" fillId="0" borderId="5" xfId="1973" applyFont="1" applyBorder="1" applyAlignment="1">
      <alignment horizontal="right" vertical="top" wrapText="1"/>
    </xf>
    <xf numFmtId="2" fontId="22" fillId="0" borderId="5" xfId="1973" applyNumberFormat="1" applyFont="1" applyBorder="1" applyAlignment="1">
      <alignment horizontal="right" vertical="top" wrapText="1"/>
    </xf>
    <xf numFmtId="0" fontId="25" fillId="0" borderId="12" xfId="1973" applyFont="1" applyBorder="1" applyAlignment="1">
      <alignment horizontal="right" vertical="top" wrapText="1"/>
    </xf>
    <xf numFmtId="3" fontId="25" fillId="0" borderId="0" xfId="1973" applyNumberFormat="1" applyFont="1" applyAlignment="1">
      <alignment horizontal="right" vertical="top" wrapText="1"/>
    </xf>
    <xf numFmtId="3" fontId="25" fillId="0" borderId="12" xfId="1973" applyNumberFormat="1" applyFont="1" applyBorder="1" applyAlignment="1">
      <alignment horizontal="right" vertical="top" wrapText="1"/>
    </xf>
    <xf numFmtId="3" fontId="22" fillId="0" borderId="12" xfId="1973" applyNumberFormat="1" applyFont="1" applyBorder="1" applyAlignment="1">
      <alignment horizontal="right" vertical="top" wrapText="1"/>
    </xf>
    <xf numFmtId="3" fontId="25" fillId="0" borderId="0" xfId="1973" applyNumberFormat="1" applyFont="1" applyAlignment="1">
      <alignment horizontal="center" vertical="top" wrapText="1"/>
    </xf>
    <xf numFmtId="3" fontId="25" fillId="0" borderId="0" xfId="1973" applyNumberFormat="1" applyFont="1" applyAlignment="1">
      <alignment vertical="top" wrapText="1"/>
    </xf>
    <xf numFmtId="3" fontId="22" fillId="0" borderId="5" xfId="1973" applyNumberFormat="1" applyFont="1" applyBorder="1" applyAlignment="1">
      <alignment horizontal="right" vertical="top" wrapText="1"/>
    </xf>
    <xf numFmtId="0" fontId="6" fillId="0" borderId="5" xfId="1973" applyBorder="1"/>
    <xf numFmtId="3" fontId="25" fillId="0" borderId="5" xfId="1973" applyNumberFormat="1" applyFont="1" applyBorder="1" applyAlignment="1">
      <alignment horizontal="right" vertical="top" wrapText="1"/>
    </xf>
    <xf numFmtId="3" fontId="22" fillId="0" borderId="0" xfId="1973" applyNumberFormat="1" applyFont="1" applyAlignment="1">
      <alignment vertical="top" wrapText="1"/>
    </xf>
    <xf numFmtId="0" fontId="6" fillId="0" borderId="27" xfId="1973" applyBorder="1"/>
    <xf numFmtId="0" fontId="25" fillId="0" borderId="0" xfId="1973" applyFont="1" applyAlignment="1">
      <alignment vertical="top" wrapText="1"/>
    </xf>
    <xf numFmtId="0" fontId="6" fillId="0" borderId="16" xfId="1973" applyBorder="1" applyAlignment="1">
      <alignment horizontal="right" vertical="top" wrapText="1" indent="2"/>
    </xf>
    <xf numFmtId="166" fontId="29" fillId="0" borderId="17" xfId="29" applyNumberFormat="1" applyFont="1" applyBorder="1" applyAlignment="1">
      <alignment horizontal="center" vertical="top" wrapText="1"/>
    </xf>
    <xf numFmtId="4" fontId="22" fillId="0" borderId="5" xfId="1973" applyNumberFormat="1" applyFont="1" applyBorder="1" applyAlignment="1">
      <alignment horizontal="right" vertical="top" wrapText="1"/>
    </xf>
    <xf numFmtId="0" fontId="6" fillId="0" borderId="27" xfId="1973" applyBorder="1" applyAlignment="1">
      <alignment horizontal="right" vertical="top" wrapText="1" indent="2"/>
    </xf>
    <xf numFmtId="166" fontId="35" fillId="0" borderId="17" xfId="29" applyNumberFormat="1" applyFont="1" applyBorder="1" applyAlignment="1">
      <alignment horizontal="center" vertical="top" wrapText="1"/>
    </xf>
    <xf numFmtId="3" fontId="25" fillId="0" borderId="0" xfId="1973" applyNumberFormat="1" applyFont="1" applyBorder="1" applyAlignment="1">
      <alignment horizontal="right" vertical="top" wrapText="1"/>
    </xf>
    <xf numFmtId="3" fontId="22" fillId="0" borderId="0" xfId="1973" applyNumberFormat="1" applyFont="1" applyBorder="1" applyAlignment="1">
      <alignment horizontal="right" vertical="top" wrapText="1"/>
    </xf>
    <xf numFmtId="0" fontId="6" fillId="0" borderId="17" xfId="1973" applyBorder="1" applyAlignment="1">
      <alignment horizontal="right" vertical="top" wrapText="1" indent="2"/>
    </xf>
    <xf numFmtId="176" fontId="25" fillId="0" borderId="5" xfId="1973" applyNumberFormat="1" applyFont="1" applyBorder="1" applyAlignment="1">
      <alignment horizontal="right" vertical="top" wrapText="1"/>
    </xf>
    <xf numFmtId="176" fontId="25" fillId="0" borderId="12" xfId="1973" applyNumberFormat="1" applyFont="1" applyBorder="1" applyAlignment="1">
      <alignment horizontal="right" vertical="top" wrapText="1"/>
    </xf>
    <xf numFmtId="176" fontId="25" fillId="0" borderId="0" xfId="1973" applyNumberFormat="1" applyFont="1" applyBorder="1" applyAlignment="1">
      <alignment horizontal="right" vertical="top" wrapText="1"/>
    </xf>
    <xf numFmtId="176" fontId="25" fillId="0" borderId="20" xfId="1973" applyNumberFormat="1" applyFont="1" applyBorder="1" applyAlignment="1">
      <alignment horizontal="right" vertical="top" wrapText="1"/>
    </xf>
    <xf numFmtId="176" fontId="25" fillId="0" borderId="25" xfId="1973" applyNumberFormat="1" applyFont="1" applyBorder="1" applyAlignment="1">
      <alignment horizontal="right" vertical="top" wrapText="1"/>
    </xf>
    <xf numFmtId="0" fontId="6" fillId="0" borderId="0" xfId="1973"/>
    <xf numFmtId="0" fontId="25" fillId="0" borderId="12" xfId="1973" applyFont="1" applyBorder="1" applyAlignment="1">
      <alignment horizontal="right" vertical="top" wrapText="1"/>
    </xf>
    <xf numFmtId="2" fontId="22" fillId="0" borderId="12" xfId="1973" applyNumberFormat="1" applyFont="1" applyBorder="1" applyAlignment="1">
      <alignment horizontal="right" vertical="top" wrapText="1"/>
    </xf>
    <xf numFmtId="3" fontId="25" fillId="0" borderId="0" xfId="1973" applyNumberFormat="1" applyFont="1" applyAlignment="1">
      <alignment horizontal="right" vertical="top" wrapText="1"/>
    </xf>
    <xf numFmtId="3" fontId="25" fillId="0" borderId="12" xfId="1973" applyNumberFormat="1" applyFont="1" applyBorder="1" applyAlignment="1">
      <alignment horizontal="right" vertical="top" wrapText="1"/>
    </xf>
    <xf numFmtId="4" fontId="22" fillId="0" borderId="12" xfId="1973" applyNumberFormat="1" applyFont="1" applyBorder="1" applyAlignment="1">
      <alignment horizontal="right" vertical="top" wrapText="1"/>
    </xf>
    <xf numFmtId="3" fontId="22" fillId="0" borderId="12" xfId="1973" applyNumberFormat="1" applyFont="1" applyBorder="1" applyAlignment="1">
      <alignment horizontal="right" vertical="top" wrapText="1"/>
    </xf>
    <xf numFmtId="3" fontId="25" fillId="0" borderId="0" xfId="1973" applyNumberFormat="1" applyFont="1" applyAlignment="1">
      <alignment vertical="top" wrapText="1"/>
    </xf>
    <xf numFmtId="3" fontId="22" fillId="0" borderId="5" xfId="1973" applyNumberFormat="1" applyFont="1" applyBorder="1" applyAlignment="1">
      <alignment horizontal="right" vertical="top" wrapText="1"/>
    </xf>
    <xf numFmtId="0" fontId="6" fillId="0" borderId="5" xfId="1973" applyBorder="1"/>
    <xf numFmtId="3" fontId="25" fillId="0" borderId="5" xfId="1973" applyNumberFormat="1" applyFont="1" applyBorder="1" applyAlignment="1">
      <alignment horizontal="right" vertical="top" wrapText="1"/>
    </xf>
    <xf numFmtId="3" fontId="22" fillId="0" borderId="0" xfId="1973" applyNumberFormat="1" applyFont="1" applyAlignment="1">
      <alignment vertical="top" wrapText="1"/>
    </xf>
    <xf numFmtId="0" fontId="25" fillId="0" borderId="0" xfId="1973" applyFont="1" applyAlignment="1">
      <alignment vertical="top" wrapText="1"/>
    </xf>
    <xf numFmtId="0" fontId="6" fillId="0" borderId="16" xfId="1973" applyBorder="1" applyAlignment="1">
      <alignment horizontal="right" vertical="top" wrapText="1" indent="2"/>
    </xf>
    <xf numFmtId="0" fontId="6" fillId="0" borderId="27" xfId="1973" applyBorder="1" applyAlignment="1">
      <alignment horizontal="right" vertical="top" wrapText="1" indent="2"/>
    </xf>
    <xf numFmtId="166" fontId="29" fillId="0" borderId="17" xfId="29" applyNumberFormat="1" applyFont="1" applyBorder="1" applyAlignment="1">
      <alignment horizontal="right" vertical="top" wrapText="1"/>
    </xf>
    <xf numFmtId="166" fontId="35" fillId="0" borderId="17" xfId="29" applyNumberFormat="1" applyFont="1" applyBorder="1" applyAlignment="1">
      <alignment horizontal="right" vertical="top" wrapText="1"/>
    </xf>
    <xf numFmtId="0" fontId="36" fillId="0" borderId="27" xfId="1973" applyFont="1" applyBorder="1" applyAlignment="1">
      <alignment horizontal="right" vertical="top" wrapText="1" indent="2"/>
    </xf>
    <xf numFmtId="0" fontId="36" fillId="0" borderId="16" xfId="1973" applyFont="1" applyBorder="1" applyAlignment="1">
      <alignment horizontal="right" vertical="top" wrapText="1" indent="2"/>
    </xf>
    <xf numFmtId="0" fontId="36" fillId="0" borderId="27" xfId="1973" applyFont="1" applyBorder="1" applyAlignment="1">
      <alignment horizontal="right"/>
    </xf>
    <xf numFmtId="176" fontId="25" fillId="0" borderId="5" xfId="1973" applyNumberFormat="1" applyFont="1" applyBorder="1" applyAlignment="1">
      <alignment horizontal="right" vertical="top" wrapText="1"/>
    </xf>
    <xf numFmtId="176" fontId="25" fillId="0" borderId="12" xfId="1973" applyNumberFormat="1" applyFont="1" applyBorder="1" applyAlignment="1">
      <alignment horizontal="right" vertical="top" wrapText="1"/>
    </xf>
    <xf numFmtId="176" fontId="25" fillId="0" borderId="5" xfId="1973" applyNumberFormat="1" applyFont="1" applyBorder="1" applyAlignment="1">
      <alignment vertical="top" wrapText="1"/>
    </xf>
    <xf numFmtId="176" fontId="25" fillId="0" borderId="12" xfId="1973" applyNumberFormat="1" applyFont="1" applyBorder="1" applyAlignment="1">
      <alignment vertical="top" wrapText="1"/>
    </xf>
    <xf numFmtId="0" fontId="6" fillId="0" borderId="0" xfId="1973"/>
    <xf numFmtId="0" fontId="25" fillId="0" borderId="12" xfId="1973" applyFont="1" applyBorder="1" applyAlignment="1">
      <alignment horizontal="right" vertical="top" wrapText="1"/>
    </xf>
    <xf numFmtId="2" fontId="22" fillId="0" borderId="12" xfId="1973" applyNumberFormat="1" applyFont="1" applyBorder="1" applyAlignment="1">
      <alignment horizontal="right" vertical="top" wrapText="1"/>
    </xf>
    <xf numFmtId="3" fontId="25" fillId="0" borderId="0" xfId="1973" applyNumberFormat="1" applyFont="1" applyAlignment="1">
      <alignment horizontal="right" vertical="top" wrapText="1"/>
    </xf>
    <xf numFmtId="3" fontId="25" fillId="0" borderId="12" xfId="1973" applyNumberFormat="1" applyFont="1" applyBorder="1" applyAlignment="1">
      <alignment horizontal="right" vertical="top" wrapText="1"/>
    </xf>
    <xf numFmtId="4" fontId="22" fillId="0" borderId="12" xfId="1973" applyNumberFormat="1" applyFont="1" applyBorder="1" applyAlignment="1">
      <alignment horizontal="right" vertical="top" wrapText="1"/>
    </xf>
    <xf numFmtId="3" fontId="22" fillId="0" borderId="12" xfId="1973" applyNumberFormat="1" applyFont="1" applyBorder="1" applyAlignment="1">
      <alignment horizontal="right" vertical="top" wrapText="1"/>
    </xf>
    <xf numFmtId="3" fontId="25" fillId="0" borderId="0" xfId="1973" applyNumberFormat="1" applyFont="1" applyAlignment="1">
      <alignment vertical="top" wrapText="1"/>
    </xf>
    <xf numFmtId="3" fontId="25" fillId="0" borderId="0" xfId="1973" applyNumberFormat="1" applyFont="1" applyAlignment="1">
      <alignment horizontal="right" vertical="center" wrapText="1"/>
    </xf>
    <xf numFmtId="3" fontId="22" fillId="0" borderId="5" xfId="1973" applyNumberFormat="1" applyFont="1" applyBorder="1" applyAlignment="1">
      <alignment horizontal="right" vertical="top" wrapText="1"/>
    </xf>
    <xf numFmtId="0" fontId="6" fillId="0" borderId="5" xfId="1973" applyBorder="1"/>
    <xf numFmtId="3" fontId="25" fillId="0" borderId="5" xfId="1973" applyNumberFormat="1" applyFont="1" applyBorder="1" applyAlignment="1">
      <alignment horizontal="right" vertical="top" wrapText="1"/>
    </xf>
    <xf numFmtId="3" fontId="22" fillId="0" borderId="0" xfId="1973" applyNumberFormat="1" applyFont="1" applyAlignment="1">
      <alignment vertical="top" wrapText="1"/>
    </xf>
    <xf numFmtId="0" fontId="25" fillId="0" borderId="0" xfId="1973" applyFont="1" applyAlignment="1">
      <alignment vertical="top" wrapText="1"/>
    </xf>
    <xf numFmtId="0" fontId="6" fillId="0" borderId="16" xfId="1973" applyBorder="1" applyAlignment="1">
      <alignment horizontal="right" vertical="top" wrapText="1" indent="2"/>
    </xf>
    <xf numFmtId="166" fontId="29" fillId="0" borderId="17" xfId="29" applyNumberFormat="1" applyFont="1" applyBorder="1" applyAlignment="1">
      <alignment horizontal="center" vertical="top" wrapText="1"/>
    </xf>
    <xf numFmtId="0" fontId="6" fillId="0" borderId="27" xfId="1973" applyBorder="1" applyAlignment="1">
      <alignment horizontal="right" vertical="top" wrapText="1" indent="2"/>
    </xf>
    <xf numFmtId="0" fontId="36" fillId="0" borderId="27" xfId="1973" applyFont="1" applyBorder="1"/>
    <xf numFmtId="176" fontId="25" fillId="0" borderId="5" xfId="1973" applyNumberFormat="1" applyFont="1" applyBorder="1" applyAlignment="1">
      <alignment horizontal="right" vertical="top" wrapText="1"/>
    </xf>
    <xf numFmtId="176" fontId="25" fillId="0" borderId="5" xfId="1973" applyNumberFormat="1" applyFont="1" applyBorder="1" applyAlignment="1">
      <alignment vertical="top" wrapText="1"/>
    </xf>
    <xf numFmtId="176" fontId="25" fillId="0" borderId="12" xfId="1973" applyNumberFormat="1" applyFont="1" applyBorder="1" applyAlignment="1">
      <alignment vertical="top" wrapText="1"/>
    </xf>
    <xf numFmtId="0" fontId="6" fillId="0" borderId="0" xfId="1973"/>
    <xf numFmtId="0" fontId="25" fillId="0" borderId="5" xfId="1973" applyFont="1" applyBorder="1" applyAlignment="1">
      <alignment horizontal="right" vertical="top" wrapText="1"/>
    </xf>
    <xf numFmtId="3" fontId="25" fillId="0" borderId="8" xfId="1973" applyNumberFormat="1" applyFont="1" applyBorder="1" applyAlignment="1">
      <alignment horizontal="right" vertical="top" wrapText="1"/>
    </xf>
    <xf numFmtId="0" fontId="25" fillId="0" borderId="0" xfId="1973" applyFont="1" applyAlignment="1">
      <alignment horizontal="right" vertical="top" wrapText="1"/>
    </xf>
    <xf numFmtId="2" fontId="22" fillId="0" borderId="0" xfId="1973" applyNumberFormat="1" applyFont="1" applyAlignment="1">
      <alignment horizontal="right" vertical="top" wrapText="1"/>
    </xf>
    <xf numFmtId="2" fontId="22" fillId="0" borderId="0" xfId="1973" applyNumberFormat="1" applyFont="1" applyAlignment="1">
      <alignment horizontal="right" vertical="center" wrapText="1"/>
    </xf>
    <xf numFmtId="166" fontId="28" fillId="0" borderId="0" xfId="29" applyNumberFormat="1" applyFont="1" applyAlignment="1">
      <alignment horizontal="right" vertical="center" wrapText="1"/>
    </xf>
    <xf numFmtId="3" fontId="25" fillId="0" borderId="0" xfId="1973" applyNumberFormat="1" applyFont="1" applyAlignment="1">
      <alignment vertical="top" wrapText="1"/>
    </xf>
    <xf numFmtId="0" fontId="6" fillId="0" borderId="302" xfId="1973" applyBorder="1"/>
    <xf numFmtId="0" fontId="25" fillId="0" borderId="302" xfId="1973" applyFont="1" applyBorder="1" applyAlignment="1">
      <alignment horizontal="right" vertical="top" wrapText="1"/>
    </xf>
    <xf numFmtId="2" fontId="22" fillId="0" borderId="5" xfId="1973" applyNumberFormat="1" applyFont="1" applyBorder="1" applyAlignment="1">
      <alignment horizontal="right" vertical="center" wrapText="1"/>
    </xf>
    <xf numFmtId="3" fontId="22" fillId="0" borderId="8" xfId="1973" applyNumberFormat="1" applyFont="1" applyBorder="1" applyAlignment="1">
      <alignment vertical="top" wrapText="1"/>
    </xf>
    <xf numFmtId="2" fontId="22" fillId="0" borderId="0" xfId="1973" applyNumberFormat="1" applyFont="1" applyAlignment="1">
      <alignment vertical="top" wrapText="1"/>
    </xf>
    <xf numFmtId="3" fontId="22" fillId="0" borderId="8" xfId="1973" applyNumberFormat="1" applyFont="1" applyBorder="1" applyAlignment="1">
      <alignment horizontal="right" vertical="center" wrapText="1"/>
    </xf>
    <xf numFmtId="0" fontId="6" fillId="0" borderId="0" xfId="1973" applyAlignment="1">
      <alignment horizontal="right" vertical="center"/>
    </xf>
    <xf numFmtId="3" fontId="22" fillId="0" borderId="0" xfId="1973" applyNumberFormat="1" applyFont="1" applyAlignment="1">
      <alignment vertical="top" wrapText="1"/>
    </xf>
    <xf numFmtId="3" fontId="22" fillId="0" borderId="0" xfId="1973" applyNumberFormat="1" applyFont="1" applyAlignment="1">
      <alignment horizontal="right" vertical="center" wrapText="1"/>
    </xf>
    <xf numFmtId="3" fontId="25" fillId="0" borderId="5" xfId="1973" applyNumberFormat="1" applyFont="1" applyBorder="1" applyAlignment="1">
      <alignment vertical="top" wrapText="1"/>
    </xf>
    <xf numFmtId="3" fontId="22" fillId="0" borderId="302" xfId="1973" applyNumberFormat="1" applyFont="1" applyBorder="1" applyAlignment="1">
      <alignment vertical="top" wrapText="1"/>
    </xf>
    <xf numFmtId="2" fontId="22" fillId="0" borderId="5" xfId="1973" applyNumberFormat="1" applyFont="1" applyBorder="1" applyAlignment="1">
      <alignment vertical="top" wrapText="1"/>
    </xf>
    <xf numFmtId="3" fontId="22" fillId="0" borderId="302" xfId="1973" applyNumberFormat="1" applyFont="1" applyBorder="1" applyAlignment="1">
      <alignment horizontal="right" vertical="center" wrapText="1"/>
    </xf>
    <xf numFmtId="166" fontId="28" fillId="0" borderId="302" xfId="29" applyNumberFormat="1" applyFont="1" applyBorder="1" applyAlignment="1">
      <alignment horizontal="right" vertical="center" wrapText="1"/>
    </xf>
    <xf numFmtId="166" fontId="28" fillId="0" borderId="5" xfId="29" applyNumberFormat="1" applyFont="1" applyBorder="1" applyAlignment="1">
      <alignment horizontal="right" vertical="center" wrapText="1"/>
    </xf>
    <xf numFmtId="166" fontId="28" fillId="0" borderId="8" xfId="29" applyNumberFormat="1" applyFont="1" applyBorder="1" applyAlignment="1">
      <alignment horizontal="right" vertical="center" wrapText="1"/>
    </xf>
    <xf numFmtId="3" fontId="25" fillId="0" borderId="302" xfId="1973" applyNumberFormat="1" applyFont="1" applyBorder="1" applyAlignment="1">
      <alignment vertical="top" wrapText="1"/>
    </xf>
    <xf numFmtId="0" fontId="6" fillId="0" borderId="5" xfId="1973" applyBorder="1" applyAlignment="1">
      <alignment horizontal="center"/>
    </xf>
    <xf numFmtId="0" fontId="6" fillId="0" borderId="0" xfId="1973"/>
    <xf numFmtId="0" fontId="25" fillId="0" borderId="5" xfId="1973" applyFont="1" applyBorder="1" applyAlignment="1">
      <alignment horizontal="right" vertical="top" wrapText="1"/>
    </xf>
    <xf numFmtId="0" fontId="25" fillId="0" borderId="8" xfId="1973" applyFont="1" applyBorder="1" applyAlignment="1">
      <alignment horizontal="right" vertical="top" wrapText="1"/>
    </xf>
    <xf numFmtId="0" fontId="25" fillId="0" borderId="12" xfId="1973" applyFont="1" applyBorder="1" applyAlignment="1">
      <alignment horizontal="right" vertical="top" wrapText="1"/>
    </xf>
    <xf numFmtId="3" fontId="25" fillId="0" borderId="8" xfId="1973" applyNumberFormat="1" applyFont="1" applyBorder="1" applyAlignment="1">
      <alignment horizontal="right" vertical="top" wrapText="1"/>
    </xf>
    <xf numFmtId="0" fontId="25" fillId="0" borderId="0" xfId="1973" applyFont="1" applyAlignment="1">
      <alignment horizontal="right" vertical="top" wrapText="1"/>
    </xf>
    <xf numFmtId="3" fontId="25" fillId="0" borderId="0" xfId="1973" applyNumberFormat="1" applyFont="1" applyAlignment="1">
      <alignment horizontal="right" vertical="top" wrapText="1"/>
    </xf>
    <xf numFmtId="3" fontId="25" fillId="0" borderId="12" xfId="1973" applyNumberFormat="1" applyFont="1" applyBorder="1" applyAlignment="1">
      <alignment horizontal="right" vertical="top" wrapText="1"/>
    </xf>
    <xf numFmtId="166" fontId="28" fillId="0" borderId="0" xfId="29" applyNumberFormat="1" applyFont="1" applyAlignment="1">
      <alignment horizontal="right" vertical="center" wrapText="1"/>
    </xf>
    <xf numFmtId="2" fontId="22" fillId="0" borderId="12" xfId="1973" applyNumberFormat="1" applyFont="1" applyBorder="1" applyAlignment="1">
      <alignment horizontal="right" vertical="center" wrapText="1"/>
    </xf>
    <xf numFmtId="3" fontId="25" fillId="0" borderId="307" xfId="1973" applyNumberFormat="1" applyFont="1" applyBorder="1" applyAlignment="1">
      <alignment horizontal="right" vertical="top" wrapText="1"/>
    </xf>
    <xf numFmtId="0" fontId="25" fillId="0" borderId="307" xfId="1973" applyFont="1" applyBorder="1" applyAlignment="1">
      <alignment horizontal="right" vertical="top" wrapText="1"/>
    </xf>
    <xf numFmtId="2" fontId="22" fillId="0" borderId="5" xfId="1973" applyNumberFormat="1" applyFont="1" applyBorder="1" applyAlignment="1">
      <alignment horizontal="right" vertical="center" wrapText="1"/>
    </xf>
    <xf numFmtId="2" fontId="22" fillId="0" borderId="12" xfId="1973" applyNumberFormat="1" applyFont="1" applyBorder="1" applyAlignment="1">
      <alignment vertical="top" wrapText="1"/>
    </xf>
    <xf numFmtId="0" fontId="6" fillId="0" borderId="0" xfId="1973" applyAlignment="1">
      <alignment horizontal="right" vertical="center"/>
    </xf>
    <xf numFmtId="3" fontId="22" fillId="0" borderId="0" xfId="1973" applyNumberFormat="1" applyFont="1" applyAlignment="1">
      <alignment vertical="top" wrapText="1"/>
    </xf>
    <xf numFmtId="3" fontId="22" fillId="0" borderId="0" xfId="1973" applyNumberFormat="1" applyFont="1" applyAlignment="1">
      <alignment horizontal="right" vertical="center" wrapText="1"/>
    </xf>
    <xf numFmtId="2" fontId="22" fillId="0" borderId="5" xfId="1973" applyNumberFormat="1" applyFont="1" applyBorder="1" applyAlignment="1">
      <alignment vertical="top" wrapText="1"/>
    </xf>
    <xf numFmtId="166" fontId="28" fillId="0" borderId="307" xfId="29" applyNumberFormat="1" applyFont="1" applyBorder="1" applyAlignment="1">
      <alignment horizontal="right" vertical="center" wrapText="1"/>
    </xf>
    <xf numFmtId="166" fontId="28" fillId="0" borderId="5" xfId="29" applyNumberFormat="1" applyFont="1" applyBorder="1" applyAlignment="1">
      <alignment horizontal="right" vertical="center" wrapText="1"/>
    </xf>
    <xf numFmtId="166" fontId="28" fillId="0" borderId="8" xfId="29" applyNumberFormat="1" applyFont="1" applyBorder="1" applyAlignment="1">
      <alignment horizontal="right" vertical="center" wrapText="1"/>
    </xf>
    <xf numFmtId="176" fontId="25" fillId="0" borderId="5" xfId="1973" applyNumberFormat="1" applyFont="1" applyBorder="1" applyAlignment="1">
      <alignment horizontal="right" vertical="top" wrapText="1"/>
    </xf>
    <xf numFmtId="176" fontId="25" fillId="0" borderId="0" xfId="1973" applyNumberFormat="1" applyFont="1" applyAlignment="1">
      <alignment horizontal="right" vertical="top" wrapText="1"/>
    </xf>
    <xf numFmtId="0" fontId="25" fillId="0" borderId="8" xfId="1973" applyFont="1" applyBorder="1" applyAlignment="1">
      <alignment horizontal="center" vertical="top" wrapText="1"/>
    </xf>
    <xf numFmtId="0" fontId="25" fillId="0" borderId="0" xfId="1973" applyFont="1" applyAlignment="1">
      <alignment horizontal="right" vertical="top" wrapText="1"/>
    </xf>
    <xf numFmtId="0" fontId="29" fillId="0" borderId="17" xfId="1973" applyFont="1" applyBorder="1" applyAlignment="1">
      <alignment horizontal="center" vertical="top" wrapText="1"/>
    </xf>
    <xf numFmtId="0" fontId="25" fillId="0" borderId="15" xfId="1973" applyFont="1" applyBorder="1" applyAlignment="1">
      <alignment horizontal="center" vertical="center"/>
    </xf>
    <xf numFmtId="0" fontId="6" fillId="0" borderId="0" xfId="1973"/>
    <xf numFmtId="0" fontId="25" fillId="0" borderId="5" xfId="1973" applyFont="1" applyBorder="1" applyAlignment="1">
      <alignment horizontal="right" vertical="top" wrapText="1"/>
    </xf>
    <xf numFmtId="2" fontId="22" fillId="0" borderId="5" xfId="1973" applyNumberFormat="1" applyFont="1" applyBorder="1" applyAlignment="1">
      <alignment horizontal="right" vertical="top" wrapText="1"/>
    </xf>
    <xf numFmtId="0" fontId="6" fillId="0" borderId="27" xfId="1973" applyBorder="1" applyAlignment="1">
      <alignment vertical="top" wrapText="1"/>
    </xf>
    <xf numFmtId="3" fontId="25" fillId="0" borderId="8" xfId="1973" applyNumberFormat="1" applyFont="1" applyBorder="1" applyAlignment="1">
      <alignment horizontal="right" vertical="top" wrapText="1"/>
    </xf>
    <xf numFmtId="3" fontId="22" fillId="0" borderId="8" xfId="1973" applyNumberFormat="1" applyFont="1" applyBorder="1" applyAlignment="1">
      <alignment horizontal="right" vertical="top" wrapText="1"/>
    </xf>
    <xf numFmtId="0" fontId="25" fillId="0" borderId="0" xfId="1973" applyFont="1" applyAlignment="1">
      <alignment horizontal="right" vertical="top" wrapText="1"/>
    </xf>
    <xf numFmtId="0" fontId="6" fillId="0" borderId="17" xfId="1973" applyBorder="1" applyAlignment="1">
      <alignment vertical="top" wrapText="1"/>
    </xf>
    <xf numFmtId="3" fontId="25" fillId="0" borderId="0" xfId="1973" applyNumberFormat="1" applyFont="1" applyAlignment="1">
      <alignment horizontal="right" vertical="top" wrapText="1"/>
    </xf>
    <xf numFmtId="2" fontId="22" fillId="0" borderId="0" xfId="1973" applyNumberFormat="1" applyFont="1" applyAlignment="1">
      <alignment horizontal="right" vertical="top" wrapText="1"/>
    </xf>
    <xf numFmtId="3" fontId="22" fillId="0" borderId="0" xfId="1973" applyNumberFormat="1" applyFont="1" applyAlignment="1">
      <alignment horizontal="right" vertical="top" wrapText="1"/>
    </xf>
    <xf numFmtId="166" fontId="29" fillId="0" borderId="17" xfId="29" applyNumberFormat="1" applyFont="1" applyBorder="1" applyAlignment="1">
      <alignment vertical="top" wrapText="1"/>
    </xf>
    <xf numFmtId="3" fontId="25" fillId="0" borderId="8" xfId="1973" applyNumberFormat="1" applyFont="1" applyBorder="1" applyAlignment="1">
      <alignment horizontal="right" vertical="center" wrapText="1"/>
    </xf>
    <xf numFmtId="3" fontId="25" fillId="0" borderId="0" xfId="1973" applyNumberFormat="1" applyFont="1" applyAlignment="1">
      <alignment horizontal="right" vertical="center" wrapText="1"/>
    </xf>
    <xf numFmtId="3" fontId="22" fillId="0" borderId="5" xfId="1973" applyNumberFormat="1" applyFont="1" applyBorder="1" applyAlignment="1">
      <alignment horizontal="right" vertical="top" wrapText="1"/>
    </xf>
    <xf numFmtId="3" fontId="22" fillId="0" borderId="307" xfId="1973" applyNumberFormat="1" applyFont="1" applyBorder="1" applyAlignment="1">
      <alignment horizontal="right" vertical="top" wrapText="1"/>
    </xf>
    <xf numFmtId="0" fontId="6" fillId="0" borderId="5" xfId="1973" applyBorder="1"/>
    <xf numFmtId="3" fontId="25" fillId="0" borderId="307" xfId="1973" applyNumberFormat="1" applyFont="1" applyBorder="1" applyAlignment="1">
      <alignment horizontal="right" vertical="top" wrapText="1"/>
    </xf>
    <xf numFmtId="3" fontId="25" fillId="0" borderId="5" xfId="1973" applyNumberFormat="1" applyFont="1" applyBorder="1" applyAlignment="1">
      <alignment horizontal="right" vertical="top" wrapText="1"/>
    </xf>
    <xf numFmtId="0" fontId="6" fillId="0" borderId="307" xfId="1973" applyBorder="1"/>
    <xf numFmtId="3" fontId="25" fillId="0" borderId="307" xfId="1973" applyNumberFormat="1" applyFont="1" applyBorder="1" applyAlignment="1">
      <alignment horizontal="right" vertical="center" wrapText="1"/>
    </xf>
    <xf numFmtId="0" fontId="6" fillId="0" borderId="27" xfId="1973" applyBorder="1"/>
    <xf numFmtId="4" fontId="22" fillId="0" borderId="5" xfId="1973" applyNumberFormat="1" applyFont="1" applyBorder="1" applyAlignment="1">
      <alignment horizontal="right" vertical="top" wrapText="1"/>
    </xf>
    <xf numFmtId="3" fontId="25" fillId="0" borderId="13" xfId="1973" applyNumberFormat="1" applyFont="1" applyBorder="1" applyAlignment="1">
      <alignment horizontal="right" vertical="center" wrapText="1"/>
    </xf>
    <xf numFmtId="3" fontId="25" fillId="0" borderId="20" xfId="1973" applyNumberFormat="1" applyFont="1" applyBorder="1" applyAlignment="1">
      <alignment horizontal="right" vertical="center" wrapText="1"/>
    </xf>
    <xf numFmtId="3" fontId="25" fillId="0" borderId="24" xfId="1973" applyNumberFormat="1" applyFont="1" applyBorder="1" applyAlignment="1">
      <alignment horizontal="right" vertical="center" wrapText="1"/>
    </xf>
    <xf numFmtId="166" fontId="29" fillId="0" borderId="26" xfId="29" applyNumberFormat="1" applyFont="1" applyBorder="1" applyAlignment="1">
      <alignment vertical="top"/>
    </xf>
    <xf numFmtId="166" fontId="29" fillId="0" borderId="17" xfId="29" applyNumberFormat="1" applyFont="1" applyBorder="1" applyAlignment="1">
      <alignment vertical="top"/>
    </xf>
    <xf numFmtId="166" fontId="29" fillId="0" borderId="15" xfId="29" applyNumberFormat="1" applyFont="1" applyBorder="1" applyAlignment="1">
      <alignment vertical="top"/>
    </xf>
    <xf numFmtId="176" fontId="25" fillId="0" borderId="0" xfId="1973" applyNumberFormat="1" applyFont="1" applyAlignment="1">
      <alignment horizontal="center" vertical="center" wrapText="1"/>
    </xf>
    <xf numFmtId="176" fontId="25" fillId="0" borderId="5" xfId="1973" applyNumberFormat="1" applyFont="1" applyBorder="1" applyAlignment="1">
      <alignment horizontal="center" vertical="center" wrapText="1"/>
    </xf>
    <xf numFmtId="176" fontId="25" fillId="0" borderId="20" xfId="1973" applyNumberFormat="1" applyFont="1" applyBorder="1" applyAlignment="1">
      <alignment horizontal="center" vertical="center" wrapText="1"/>
    </xf>
    <xf numFmtId="176" fontId="25" fillId="0" borderId="25" xfId="1973" applyNumberFormat="1" applyFont="1" applyBorder="1" applyAlignment="1">
      <alignment horizontal="center" vertical="center" wrapText="1"/>
    </xf>
    <xf numFmtId="176" fontId="25" fillId="0" borderId="25" xfId="1973" applyNumberFormat="1" applyFont="1" applyBorder="1" applyAlignment="1">
      <alignment horizontal="right" vertical="center" wrapText="1"/>
    </xf>
    <xf numFmtId="176" fontId="25" fillId="0" borderId="5" xfId="1973" applyNumberFormat="1" applyFont="1" applyBorder="1" applyAlignment="1">
      <alignment horizontal="right" vertical="center" wrapText="1"/>
    </xf>
    <xf numFmtId="0" fontId="25" fillId="0" borderId="8" xfId="1973" applyFont="1" applyBorder="1" applyAlignment="1">
      <alignment horizontal="center" vertical="top" wrapText="1"/>
    </xf>
    <xf numFmtId="0" fontId="25" fillId="0" borderId="0" xfId="1973" applyFont="1" applyAlignment="1">
      <alignment horizontal="right" vertical="top" wrapText="1"/>
    </xf>
    <xf numFmtId="0" fontId="25" fillId="0" borderId="15" xfId="1973" applyFont="1" applyBorder="1" applyAlignment="1">
      <alignment horizontal="center" vertical="center" wrapText="1"/>
    </xf>
    <xf numFmtId="0" fontId="29" fillId="0" borderId="17" xfId="1973" applyFont="1" applyBorder="1" applyAlignment="1">
      <alignment vertical="center" wrapText="1"/>
    </xf>
    <xf numFmtId="0" fontId="6" fillId="0" borderId="0" xfId="1973"/>
    <xf numFmtId="0" fontId="25" fillId="0" borderId="5" xfId="1973" applyFont="1" applyBorder="1" applyAlignment="1">
      <alignment horizontal="right" vertical="top" wrapText="1"/>
    </xf>
    <xf numFmtId="2" fontId="22" fillId="0" borderId="5" xfId="1973" applyNumberFormat="1" applyFont="1" applyBorder="1" applyAlignment="1">
      <alignment horizontal="right" vertical="top" wrapText="1"/>
    </xf>
    <xf numFmtId="0" fontId="6" fillId="0" borderId="27" xfId="1973" applyBorder="1" applyAlignment="1">
      <alignment vertical="top" wrapText="1"/>
    </xf>
    <xf numFmtId="3" fontId="25" fillId="0" borderId="8" xfId="1973" applyNumberFormat="1" applyFont="1" applyBorder="1" applyAlignment="1">
      <alignment horizontal="right" vertical="top" wrapText="1"/>
    </xf>
    <xf numFmtId="3" fontId="22" fillId="0" borderId="8" xfId="1973" applyNumberFormat="1" applyFont="1" applyBorder="1" applyAlignment="1">
      <alignment horizontal="right" vertical="top" wrapText="1"/>
    </xf>
    <xf numFmtId="0" fontId="25" fillId="0" borderId="0" xfId="1973" applyFont="1" applyAlignment="1">
      <alignment horizontal="right" vertical="top" wrapText="1"/>
    </xf>
    <xf numFmtId="3" fontId="25" fillId="0" borderId="0" xfId="1973" applyNumberFormat="1" applyFont="1" applyAlignment="1">
      <alignment horizontal="right" vertical="top" wrapText="1"/>
    </xf>
    <xf numFmtId="2" fontId="22" fillId="0" borderId="0" xfId="1973" applyNumberFormat="1" applyFont="1" applyAlignment="1">
      <alignment horizontal="right" vertical="top" wrapText="1"/>
    </xf>
    <xf numFmtId="166" fontId="29" fillId="0" borderId="15" xfId="29" applyNumberFormat="1" applyFont="1" applyBorder="1" applyAlignment="1">
      <alignment vertical="top" wrapText="1"/>
    </xf>
    <xf numFmtId="3" fontId="22" fillId="0" borderId="0" xfId="1973" applyNumberFormat="1" applyFont="1" applyAlignment="1">
      <alignment horizontal="right" vertical="top" wrapText="1"/>
    </xf>
    <xf numFmtId="166" fontId="29" fillId="0" borderId="17" xfId="29" applyNumberFormat="1" applyFont="1" applyBorder="1" applyAlignment="1">
      <alignment vertical="top" wrapText="1"/>
    </xf>
    <xf numFmtId="3" fontId="25" fillId="0" borderId="8" xfId="1973" applyNumberFormat="1" applyFont="1" applyBorder="1" applyAlignment="1">
      <alignment horizontal="right" vertical="center" wrapText="1"/>
    </xf>
    <xf numFmtId="3" fontId="25" fillId="0" borderId="0" xfId="1973" applyNumberFormat="1" applyFont="1" applyAlignment="1">
      <alignment horizontal="right" vertical="center" wrapText="1"/>
    </xf>
    <xf numFmtId="3" fontId="22" fillId="0" borderId="5" xfId="1973" applyNumberFormat="1" applyFont="1" applyBorder="1" applyAlignment="1">
      <alignment horizontal="right" vertical="top" wrapText="1"/>
    </xf>
    <xf numFmtId="3" fontId="22" fillId="0" borderId="317" xfId="1973" applyNumberFormat="1" applyFont="1" applyBorder="1" applyAlignment="1">
      <alignment horizontal="right" vertical="top" wrapText="1"/>
    </xf>
    <xf numFmtId="0" fontId="6" fillId="0" borderId="5" xfId="1973" applyBorder="1"/>
    <xf numFmtId="3" fontId="25" fillId="0" borderId="317" xfId="1973" applyNumberFormat="1" applyFont="1" applyBorder="1" applyAlignment="1">
      <alignment horizontal="right" vertical="top" wrapText="1"/>
    </xf>
    <xf numFmtId="3" fontId="25" fillId="0" borderId="5" xfId="1973" applyNumberFormat="1" applyFont="1" applyBorder="1" applyAlignment="1">
      <alignment horizontal="right" vertical="top" wrapText="1"/>
    </xf>
    <xf numFmtId="0" fontId="6" fillId="0" borderId="317" xfId="1973" applyBorder="1"/>
    <xf numFmtId="3" fontId="25" fillId="0" borderId="317" xfId="1973" applyNumberFormat="1" applyFont="1" applyBorder="1" applyAlignment="1">
      <alignment horizontal="right" vertical="center" wrapText="1"/>
    </xf>
    <xf numFmtId="0" fontId="6" fillId="0" borderId="27" xfId="1973" applyBorder="1"/>
    <xf numFmtId="4" fontId="22" fillId="0" borderId="5" xfId="1973" applyNumberFormat="1" applyFont="1" applyBorder="1" applyAlignment="1">
      <alignment horizontal="right" vertical="top" wrapText="1"/>
    </xf>
    <xf numFmtId="3" fontId="25" fillId="0" borderId="5" xfId="1973" applyNumberFormat="1" applyFont="1" applyBorder="1" applyAlignment="1">
      <alignment horizontal="right" vertical="center" wrapText="1"/>
    </xf>
    <xf numFmtId="0" fontId="25" fillId="0" borderId="8" xfId="1973" applyFont="1" applyBorder="1" applyAlignment="1">
      <alignment horizontal="center" vertical="top" wrapText="1"/>
    </xf>
    <xf numFmtId="0" fontId="25" fillId="0" borderId="12" xfId="1973" applyFont="1" applyBorder="1" applyAlignment="1">
      <alignment horizontal="right" vertical="top" wrapText="1"/>
    </xf>
    <xf numFmtId="0" fontId="29" fillId="0" borderId="16" xfId="1973" applyFont="1" applyBorder="1" applyAlignment="1">
      <alignment vertical="center" wrapText="1"/>
    </xf>
    <xf numFmtId="0" fontId="28" fillId="0" borderId="15" xfId="1973" applyFont="1" applyBorder="1" applyAlignment="1">
      <alignment vertical="center" wrapText="1"/>
    </xf>
    <xf numFmtId="2" fontId="22" fillId="0" borderId="5" xfId="1973" applyNumberFormat="1" applyFont="1" applyBorder="1" applyAlignment="1">
      <alignment horizontal="right" vertical="top" wrapText="1"/>
    </xf>
    <xf numFmtId="0" fontId="25" fillId="0" borderId="12" xfId="1973" applyFont="1" applyBorder="1" applyAlignment="1">
      <alignment horizontal="right" vertical="top" wrapText="1"/>
    </xf>
    <xf numFmtId="3" fontId="22" fillId="0" borderId="8" xfId="1973" applyNumberFormat="1" applyFont="1" applyBorder="1" applyAlignment="1">
      <alignment horizontal="right" vertical="top" wrapText="1" indent="1"/>
    </xf>
    <xf numFmtId="3" fontId="25" fillId="0" borderId="8" xfId="1973" applyNumberFormat="1" applyFont="1" applyBorder="1" applyAlignment="1">
      <alignment horizontal="right" vertical="top" wrapText="1" indent="1"/>
    </xf>
    <xf numFmtId="166" fontId="28" fillId="0" borderId="27" xfId="29" applyNumberFormat="1" applyFont="1" applyBorder="1" applyAlignment="1">
      <alignment horizontal="right" vertical="top" wrapText="1"/>
    </xf>
    <xf numFmtId="166" fontId="28" fillId="0" borderId="15" xfId="29" applyNumberFormat="1" applyFont="1" applyBorder="1" applyAlignment="1">
      <alignment horizontal="right" vertical="top" wrapText="1" indent="1"/>
    </xf>
    <xf numFmtId="3" fontId="22" fillId="0" borderId="8" xfId="1973" applyNumberFormat="1" applyFont="1" applyBorder="1" applyAlignment="1">
      <alignment horizontal="center" vertical="top" wrapText="1"/>
    </xf>
    <xf numFmtId="166" fontId="28" fillId="0" borderId="15" xfId="29" applyNumberFormat="1" applyFont="1" applyBorder="1" applyAlignment="1">
      <alignment horizontal="center" vertical="top" wrapText="1"/>
    </xf>
    <xf numFmtId="4" fontId="25" fillId="0" borderId="0" xfId="1973" applyNumberFormat="1" applyFont="1" applyAlignment="1">
      <alignment horizontal="right" vertical="top" wrapText="1" indent="3"/>
    </xf>
    <xf numFmtId="4" fontId="6" fillId="0" borderId="0" xfId="1973" applyNumberFormat="1" applyAlignment="1">
      <alignment horizontal="right" indent="4"/>
    </xf>
    <xf numFmtId="176" fontId="25" fillId="0" borderId="12" xfId="1973" applyNumberFormat="1" applyFont="1" applyBorder="1" applyAlignment="1">
      <alignment horizontal="center" vertical="top" wrapText="1"/>
    </xf>
    <xf numFmtId="0" fontId="25" fillId="0" borderId="8" xfId="1973" applyFont="1" applyBorder="1" applyAlignment="1">
      <alignment horizontal="center" vertical="top" wrapText="1"/>
    </xf>
    <xf numFmtId="0" fontId="25" fillId="0" borderId="15" xfId="1973" applyFont="1" applyBorder="1" applyAlignment="1">
      <alignment horizontal="center" vertical="top" wrapText="1"/>
    </xf>
    <xf numFmtId="0" fontId="25" fillId="0" borderId="0" xfId="1973" applyFont="1" applyAlignment="1">
      <alignment horizontal="right" vertical="top" wrapText="1"/>
    </xf>
    <xf numFmtId="0" fontId="29" fillId="0" borderId="17" xfId="1973" applyFont="1" applyBorder="1" applyAlignment="1">
      <alignment vertical="top" wrapText="1"/>
    </xf>
    <xf numFmtId="0" fontId="6" fillId="0" borderId="0" xfId="1973"/>
    <xf numFmtId="0" fontId="25" fillId="0" borderId="5" xfId="1973" applyFont="1" applyBorder="1" applyAlignment="1">
      <alignment horizontal="right" vertical="top" wrapText="1"/>
    </xf>
    <xf numFmtId="2" fontId="22" fillId="0" borderId="5" xfId="1973" applyNumberFormat="1" applyFont="1" applyBorder="1" applyAlignment="1">
      <alignment horizontal="right" vertical="top" wrapText="1"/>
    </xf>
    <xf numFmtId="3" fontId="25" fillId="0" borderId="8" xfId="1973" applyNumberFormat="1" applyFont="1" applyBorder="1" applyAlignment="1">
      <alignment horizontal="right" vertical="top" wrapText="1"/>
    </xf>
    <xf numFmtId="0" fontId="25" fillId="0" borderId="0" xfId="1973" applyFont="1" applyAlignment="1">
      <alignment horizontal="right" vertical="top" wrapText="1"/>
    </xf>
    <xf numFmtId="2" fontId="22" fillId="0" borderId="0" xfId="1973" applyNumberFormat="1" applyFont="1" applyAlignment="1">
      <alignment horizontal="right" vertical="top" wrapText="1"/>
    </xf>
    <xf numFmtId="0" fontId="25" fillId="0" borderId="0" xfId="1973" applyFont="1" applyAlignment="1">
      <alignment horizontal="right" vertical="center" wrapText="1"/>
    </xf>
    <xf numFmtId="2" fontId="22" fillId="0" borderId="0" xfId="1973" applyNumberFormat="1" applyFont="1" applyAlignment="1">
      <alignment horizontal="right" vertical="center" wrapText="1"/>
    </xf>
    <xf numFmtId="4" fontId="22" fillId="0" borderId="8" xfId="1973" applyNumberFormat="1" applyFont="1" applyBorder="1" applyAlignment="1">
      <alignment horizontal="right" vertical="top" wrapText="1"/>
    </xf>
    <xf numFmtId="4" fontId="22" fillId="0" borderId="0" xfId="1973" applyNumberFormat="1" applyFont="1" applyAlignment="1">
      <alignment horizontal="right" vertical="center" wrapText="1"/>
    </xf>
    <xf numFmtId="0" fontId="6" fillId="0" borderId="12" xfId="1973" applyBorder="1"/>
    <xf numFmtId="4" fontId="22" fillId="0" borderId="0" xfId="1973" applyNumberFormat="1" applyFont="1" applyAlignment="1">
      <alignment horizontal="right" vertical="top" wrapText="1"/>
    </xf>
    <xf numFmtId="0" fontId="25" fillId="0" borderId="331" xfId="1973" applyFont="1" applyBorder="1" applyAlignment="1">
      <alignment horizontal="right" vertical="top" wrapText="1"/>
    </xf>
    <xf numFmtId="4" fontId="22" fillId="0" borderId="5" xfId="1973" applyNumberFormat="1" applyFont="1" applyBorder="1" applyAlignment="1">
      <alignment horizontal="right" vertical="top" wrapText="1"/>
    </xf>
    <xf numFmtId="171" fontId="25" fillId="0" borderId="8" xfId="1973" applyNumberFormat="1" applyFont="1" applyBorder="1" applyAlignment="1">
      <alignment horizontal="right" vertical="top" wrapText="1" indent="1"/>
    </xf>
    <xf numFmtId="171" fontId="25" fillId="0" borderId="0" xfId="1973" applyNumberFormat="1" applyFont="1" applyAlignment="1">
      <alignment horizontal="right" vertical="top" wrapText="1" indent="1"/>
    </xf>
    <xf numFmtId="171" fontId="25" fillId="0" borderId="331" xfId="1973" applyNumberFormat="1" applyFont="1" applyBorder="1" applyAlignment="1">
      <alignment horizontal="right" vertical="top" wrapText="1" indent="1"/>
    </xf>
    <xf numFmtId="176" fontId="25" fillId="0" borderId="5" xfId="1973" applyNumberFormat="1" applyFont="1" applyBorder="1" applyAlignment="1">
      <alignment horizontal="right" vertical="top" wrapText="1"/>
    </xf>
    <xf numFmtId="176" fontId="25" fillId="0" borderId="0" xfId="1973" applyNumberFormat="1" applyFont="1" applyAlignment="1">
      <alignment horizontal="right" vertical="top" wrapText="1"/>
    </xf>
    <xf numFmtId="176" fontId="25" fillId="0" borderId="12" xfId="1973" applyNumberFormat="1" applyFont="1" applyBorder="1" applyAlignment="1">
      <alignment horizontal="right" vertical="top" wrapText="1"/>
    </xf>
    <xf numFmtId="4" fontId="22" fillId="0" borderId="331" xfId="1973" applyNumberFormat="1" applyFont="1" applyBorder="1" applyAlignment="1">
      <alignment horizontal="right" vertical="top" wrapText="1"/>
    </xf>
    <xf numFmtId="4" fontId="22" fillId="0" borderId="340" xfId="1973" applyNumberFormat="1" applyFont="1" applyBorder="1" applyAlignment="1">
      <alignment horizontal="right" vertical="top" wrapText="1"/>
    </xf>
    <xf numFmtId="176" fontId="6" fillId="0" borderId="12" xfId="1973" applyNumberFormat="1" applyBorder="1"/>
    <xf numFmtId="0" fontId="13" fillId="0" borderId="0" xfId="2" applyAlignment="1">
      <alignment horizont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 wrapText="1"/>
    </xf>
    <xf numFmtId="170" fontId="25" fillId="0" borderId="8" xfId="1973" applyNumberFormat="1" applyFont="1" applyBorder="1" applyAlignment="1">
      <alignment horizontal="right" vertical="top" wrapText="1" indent="4"/>
    </xf>
    <xf numFmtId="170" fontId="25" fillId="0" borderId="12" xfId="1973" applyNumberFormat="1" applyFont="1" applyBorder="1" applyAlignment="1">
      <alignment horizontal="right" vertical="top" wrapText="1" indent="4"/>
    </xf>
    <xf numFmtId="0" fontId="27" fillId="0" borderId="8" xfId="1973" applyFont="1" applyBorder="1" applyAlignment="1">
      <alignment horizontal="center" vertical="top" wrapText="1"/>
    </xf>
    <xf numFmtId="0" fontId="27" fillId="0" borderId="12" xfId="1973" applyFont="1" applyBorder="1" applyAlignment="1">
      <alignment horizontal="center" vertical="top" wrapText="1"/>
    </xf>
    <xf numFmtId="167" fontId="13" fillId="0" borderId="8" xfId="2" applyNumberFormat="1" applyBorder="1" applyAlignment="1">
      <alignment horizontal="center" vertical="center"/>
    </xf>
    <xf numFmtId="167" fontId="13" fillId="0" borderId="12" xfId="2" applyNumberFormat="1" applyBorder="1" applyAlignment="1">
      <alignment horizontal="center" vertical="center"/>
    </xf>
    <xf numFmtId="167" fontId="13" fillId="0" borderId="13" xfId="2" applyNumberFormat="1" applyBorder="1" applyAlignment="1">
      <alignment horizontal="center" vertical="center"/>
    </xf>
    <xf numFmtId="167" fontId="13" fillId="0" borderId="14" xfId="2" applyNumberFormat="1" applyBorder="1" applyAlignment="1">
      <alignment horizontal="center" vertical="center"/>
    </xf>
    <xf numFmtId="0" fontId="13" fillId="0" borderId="8" xfId="2" applyBorder="1" applyAlignment="1">
      <alignment horizontal="center" vertical="center"/>
    </xf>
    <xf numFmtId="0" fontId="13" fillId="0" borderId="12" xfId="2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3" fillId="0" borderId="8" xfId="2" applyBorder="1" applyAlignment="1">
      <alignment horizontal="center"/>
    </xf>
    <xf numFmtId="0" fontId="13" fillId="0" borderId="12" xfId="2" applyBorder="1" applyAlignment="1">
      <alignment horizontal="center"/>
    </xf>
    <xf numFmtId="0" fontId="12" fillId="0" borderId="8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12" fillId="0" borderId="12" xfId="2" applyFont="1" applyBorder="1" applyAlignment="1">
      <alignment horizontal="left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7" fontId="13" fillId="0" borderId="8" xfId="5" applyNumberFormat="1" applyFont="1" applyBorder="1" applyAlignment="1">
      <alignment horizontal="center" vertical="center"/>
    </xf>
    <xf numFmtId="167" fontId="13" fillId="0" borderId="12" xfId="5" applyNumberFormat="1" applyFont="1" applyBorder="1" applyAlignment="1">
      <alignment horizontal="center" vertical="center"/>
    </xf>
    <xf numFmtId="166" fontId="13" fillId="0" borderId="15" xfId="5" applyNumberFormat="1" applyFont="1" applyBorder="1" applyAlignment="1">
      <alignment horizontal="center" vertical="center"/>
    </xf>
    <xf numFmtId="166" fontId="13" fillId="0" borderId="16" xfId="5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8" xfId="2" applyFont="1" applyFill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1" fontId="12" fillId="0" borderId="9" xfId="2" applyNumberFormat="1" applyFont="1" applyBorder="1" applyAlignment="1">
      <alignment horizontal="center" vertical="center"/>
    </xf>
    <xf numFmtId="1" fontId="12" fillId="0" borderId="10" xfId="2" applyNumberFormat="1" applyFont="1" applyBorder="1" applyAlignment="1">
      <alignment horizontal="center" vertical="center"/>
    </xf>
    <xf numFmtId="0" fontId="12" fillId="5" borderId="8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5" borderId="12" xfId="0" applyFont="1" applyFill="1" applyBorder="1" applyAlignment="1">
      <alignment horizontal="left" vertical="center"/>
    </xf>
    <xf numFmtId="167" fontId="12" fillId="5" borderId="8" xfId="2" applyNumberFormat="1" applyFont="1" applyFill="1" applyBorder="1" applyAlignment="1">
      <alignment horizontal="center" vertical="center"/>
    </xf>
    <xf numFmtId="167" fontId="12" fillId="5" borderId="12" xfId="2" applyNumberFormat="1" applyFont="1" applyFill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169" fontId="18" fillId="0" borderId="9" xfId="2" applyNumberFormat="1" applyFont="1" applyBorder="1" applyAlignment="1">
      <alignment horizontal="center" vertical="center" wrapText="1"/>
    </xf>
    <xf numFmtId="169" fontId="18" fillId="0" borderId="10" xfId="2" applyNumberFormat="1" applyFont="1" applyBorder="1" applyAlignment="1">
      <alignment horizontal="center" vertical="center" wrapText="1"/>
    </xf>
    <xf numFmtId="0" fontId="13" fillId="0" borderId="13" xfId="2" applyBorder="1" applyAlignment="1">
      <alignment horizontal="left"/>
    </xf>
    <xf numFmtId="0" fontId="13" fillId="0" borderId="20" xfId="2" applyBorder="1" applyAlignment="1">
      <alignment horizontal="left"/>
    </xf>
    <xf numFmtId="0" fontId="13" fillId="0" borderId="14" xfId="2" applyBorder="1" applyAlignment="1">
      <alignment horizontal="left"/>
    </xf>
    <xf numFmtId="0" fontId="13" fillId="0" borderId="15" xfId="2" applyBorder="1" applyAlignment="1">
      <alignment horizontal="center"/>
    </xf>
    <xf numFmtId="0" fontId="13" fillId="0" borderId="16" xfId="2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8" xfId="2" applyBorder="1" applyAlignment="1">
      <alignment horizontal="left"/>
    </xf>
    <xf numFmtId="0" fontId="13" fillId="0" borderId="0" xfId="2" applyAlignment="1">
      <alignment horizontal="left"/>
    </xf>
    <xf numFmtId="0" fontId="13" fillId="0" borderId="12" xfId="2" applyBorder="1" applyAlignment="1">
      <alignment horizontal="left"/>
    </xf>
    <xf numFmtId="0" fontId="13" fillId="0" borderId="15" xfId="2" applyBorder="1" applyAlignment="1">
      <alignment horizontal="left"/>
    </xf>
    <xf numFmtId="0" fontId="13" fillId="0" borderId="17" xfId="2" applyBorder="1" applyAlignment="1">
      <alignment horizontal="left"/>
    </xf>
    <xf numFmtId="0" fontId="13" fillId="0" borderId="16" xfId="2" applyBorder="1" applyAlignment="1">
      <alignment horizontal="left"/>
    </xf>
    <xf numFmtId="49" fontId="10" fillId="2" borderId="15" xfId="0" applyNumberFormat="1" applyFont="1" applyFill="1" applyBorder="1" applyAlignment="1">
      <alignment horizontal="center"/>
    </xf>
    <xf numFmtId="49" fontId="10" fillId="2" borderId="17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170" fontId="25" fillId="0" borderId="8" xfId="0" applyNumberFormat="1" applyFont="1" applyBorder="1" applyAlignment="1">
      <alignment horizontal="right" vertical="center" wrapText="1" indent="2"/>
    </xf>
    <xf numFmtId="170" fontId="25" fillId="0" borderId="12" xfId="0" applyNumberFormat="1" applyFont="1" applyBorder="1" applyAlignment="1">
      <alignment horizontal="right" vertical="center" wrapText="1" indent="2"/>
    </xf>
    <xf numFmtId="0" fontId="5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30" fillId="2" borderId="9" xfId="0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27" fillId="0" borderId="8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wrapText="1"/>
    </xf>
    <xf numFmtId="0" fontId="38" fillId="2" borderId="17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/>
    </xf>
    <xf numFmtId="170" fontId="25" fillId="0" borderId="8" xfId="0" applyNumberFormat="1" applyFont="1" applyBorder="1" applyAlignment="1">
      <alignment horizontal="right" vertical="center" wrapText="1" indent="4"/>
    </xf>
    <xf numFmtId="170" fontId="25" fillId="0" borderId="12" xfId="0" applyNumberFormat="1" applyFont="1" applyBorder="1" applyAlignment="1">
      <alignment horizontal="right" vertical="center" wrapText="1" indent="4"/>
    </xf>
    <xf numFmtId="170" fontId="25" fillId="0" borderId="8" xfId="0" applyNumberFormat="1" applyFont="1" applyBorder="1" applyAlignment="1">
      <alignment horizontal="right" vertical="top" wrapText="1" indent="4"/>
    </xf>
    <xf numFmtId="170" fontId="25" fillId="0" borderId="12" xfId="0" applyNumberFormat="1" applyFont="1" applyBorder="1" applyAlignment="1">
      <alignment horizontal="right" vertical="top" wrapText="1" indent="4"/>
    </xf>
    <xf numFmtId="0" fontId="27" fillId="0" borderId="12" xfId="0" applyFont="1" applyBorder="1" applyAlignment="1">
      <alignment horizontal="center" vertical="top" wrapText="1"/>
    </xf>
    <xf numFmtId="170" fontId="25" fillId="0" borderId="8" xfId="0" applyNumberFormat="1" applyFont="1" applyBorder="1" applyAlignment="1">
      <alignment horizontal="right" vertical="center" wrapText="1" indent="3"/>
    </xf>
    <xf numFmtId="170" fontId="25" fillId="0" borderId="0" xfId="0" applyNumberFormat="1" applyFont="1" applyAlignment="1">
      <alignment horizontal="right" vertical="center" wrapText="1" indent="3"/>
    </xf>
    <xf numFmtId="170" fontId="25" fillId="0" borderId="0" xfId="1973" applyNumberFormat="1" applyFont="1" applyAlignment="1">
      <alignment horizontal="right" vertical="top" wrapText="1" indent="4"/>
    </xf>
    <xf numFmtId="0" fontId="27" fillId="0" borderId="0" xfId="1973" applyFont="1" applyAlignment="1">
      <alignment horizontal="center" vertical="top" wrapText="1"/>
    </xf>
    <xf numFmtId="0" fontId="40" fillId="6" borderId="0" xfId="0" applyFont="1" applyFill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69" fontId="44" fillId="0" borderId="38" xfId="0" applyNumberFormat="1" applyFont="1" applyBorder="1" applyAlignment="1">
      <alignment horizontal="center" vertical="center" wrapText="1"/>
    </xf>
    <xf numFmtId="169" fontId="44" fillId="0" borderId="29" xfId="0" applyNumberFormat="1" applyFont="1" applyBorder="1" applyAlignment="1">
      <alignment horizontal="center" vertical="center" wrapText="1"/>
    </xf>
    <xf numFmtId="169" fontId="44" fillId="0" borderId="46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1" fillId="6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29" fillId="0" borderId="26" xfId="29" applyNumberFormat="1" applyFont="1" applyBorder="1" applyAlignment="1">
      <alignment horizontal="center" vertical="top" wrapText="1"/>
    </xf>
    <xf numFmtId="166" fontId="29" fillId="0" borderId="27" xfId="29" applyNumberFormat="1" applyFont="1" applyBorder="1" applyAlignment="1">
      <alignment horizontal="center" vertical="top" wrapText="1"/>
    </xf>
    <xf numFmtId="166" fontId="29" fillId="0" borderId="17" xfId="29" applyNumberFormat="1" applyFont="1" applyBorder="1" applyAlignment="1">
      <alignment horizontal="center" vertical="top" wrapText="1"/>
    </xf>
    <xf numFmtId="166" fontId="29" fillId="0" borderId="16" xfId="29" applyNumberFormat="1" applyFont="1" applyBorder="1" applyAlignment="1">
      <alignment horizontal="center" vertical="top" wrapText="1"/>
    </xf>
    <xf numFmtId="0" fontId="27" fillId="0" borderId="244" xfId="1973" applyFont="1" applyBorder="1" applyAlignment="1">
      <alignment horizontal="center" vertical="center" wrapText="1"/>
    </xf>
    <xf numFmtId="0" fontId="27" fillId="0" borderId="40" xfId="1973" applyFont="1" applyBorder="1" applyAlignment="1">
      <alignment horizontal="center" vertical="center" wrapText="1"/>
    </xf>
    <xf numFmtId="0" fontId="27" fillId="0" borderId="39" xfId="1973" applyFont="1" applyBorder="1" applyAlignment="1">
      <alignment horizontal="center" vertical="center" wrapText="1"/>
    </xf>
    <xf numFmtId="170" fontId="25" fillId="0" borderId="8" xfId="1973" applyNumberFormat="1" applyFont="1" applyBorder="1" applyAlignment="1">
      <alignment horizontal="right" vertical="top" wrapText="1" indent="5"/>
    </xf>
    <xf numFmtId="170" fontId="25" fillId="0" borderId="0" xfId="1973" applyNumberFormat="1" applyFont="1" applyAlignment="1">
      <alignment horizontal="right" vertical="top" wrapText="1" indent="5"/>
    </xf>
    <xf numFmtId="170" fontId="25" fillId="0" borderId="8" xfId="1973" applyNumberFormat="1" applyFont="1" applyBorder="1" applyAlignment="1">
      <alignment horizontal="right" vertical="top" wrapText="1" indent="3"/>
    </xf>
    <xf numFmtId="170" fontId="25" fillId="0" borderId="12" xfId="1973" applyNumberFormat="1" applyFont="1" applyBorder="1" applyAlignment="1">
      <alignment horizontal="right" vertical="top" wrapText="1" indent="3"/>
    </xf>
    <xf numFmtId="0" fontId="24" fillId="0" borderId="11" xfId="7" applyFont="1" applyBorder="1" applyAlignment="1">
      <alignment horizontal="center" vertical="center" wrapText="1"/>
    </xf>
    <xf numFmtId="0" fontId="24" fillId="0" borderId="10" xfId="7" applyFont="1" applyBorder="1" applyAlignment="1">
      <alignment horizontal="center" vertical="center" wrapText="1"/>
    </xf>
    <xf numFmtId="0" fontId="6" fillId="0" borderId="0" xfId="7" applyAlignment="1">
      <alignment horizontal="center"/>
    </xf>
    <xf numFmtId="0" fontId="10" fillId="2" borderId="0" xfId="7" applyFont="1" applyFill="1" applyAlignment="1">
      <alignment horizontal="center" vertical="center"/>
    </xf>
    <xf numFmtId="0" fontId="10" fillId="2" borderId="17" xfId="7" applyFont="1" applyFill="1" applyBorder="1" applyAlignment="1">
      <alignment horizontal="center" vertical="center"/>
    </xf>
    <xf numFmtId="0" fontId="22" fillId="0" borderId="13" xfId="7" applyFont="1" applyBorder="1" applyAlignment="1">
      <alignment horizontal="center" vertical="center" wrapText="1"/>
    </xf>
    <xf numFmtId="0" fontId="22" fillId="0" borderId="20" xfId="7" applyFont="1" applyBorder="1" applyAlignment="1">
      <alignment horizontal="center" vertical="center" wrapText="1"/>
    </xf>
    <xf numFmtId="0" fontId="22" fillId="0" borderId="15" xfId="7" applyFont="1" applyBorder="1" applyAlignment="1">
      <alignment horizontal="center" vertical="center" wrapText="1"/>
    </xf>
    <xf numFmtId="0" fontId="22" fillId="0" borderId="17" xfId="7" applyFont="1" applyBorder="1" applyAlignment="1">
      <alignment horizontal="center" vertical="center" wrapText="1"/>
    </xf>
    <xf numFmtId="0" fontId="22" fillId="0" borderId="13" xfId="7" applyFont="1" applyBorder="1" applyAlignment="1">
      <alignment horizontal="center" vertical="top" wrapText="1"/>
    </xf>
    <xf numFmtId="0" fontId="22" fillId="0" borderId="20" xfId="7" applyFont="1" applyBorder="1" applyAlignment="1">
      <alignment horizontal="center" vertical="top" wrapText="1"/>
    </xf>
    <xf numFmtId="0" fontId="22" fillId="0" borderId="14" xfId="7" applyFont="1" applyBorder="1" applyAlignment="1">
      <alignment horizontal="center" vertical="top" wrapText="1"/>
    </xf>
    <xf numFmtId="0" fontId="24" fillId="0" borderId="9" xfId="7" applyFont="1" applyBorder="1" applyAlignment="1">
      <alignment horizontal="center" vertical="center" wrapText="1"/>
    </xf>
    <xf numFmtId="0" fontId="24" fillId="0" borderId="22" xfId="7" applyFont="1" applyBorder="1" applyAlignment="1">
      <alignment horizontal="center" vertical="center" wrapText="1"/>
    </xf>
    <xf numFmtId="0" fontId="24" fillId="0" borderId="23" xfId="7" applyFont="1" applyBorder="1" applyAlignment="1">
      <alignment horizontal="center" vertical="center" wrapText="1"/>
    </xf>
    <xf numFmtId="0" fontId="22" fillId="0" borderId="8" xfId="7" applyFont="1" applyBorder="1" applyAlignment="1">
      <alignment horizontal="center" vertical="center" wrapText="1"/>
    </xf>
    <xf numFmtId="0" fontId="22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vertical="center"/>
    </xf>
    <xf numFmtId="0" fontId="22" fillId="0" borderId="9" xfId="7" applyFont="1" applyBorder="1" applyAlignment="1">
      <alignment horizontal="center" vertical="center" wrapText="1"/>
    </xf>
    <xf numFmtId="0" fontId="22" fillId="0" borderId="11" xfId="7" applyFont="1" applyBorder="1" applyAlignment="1">
      <alignment horizontal="center" vertical="center" wrapText="1"/>
    </xf>
    <xf numFmtId="0" fontId="22" fillId="0" borderId="10" xfId="7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66" fontId="29" fillId="0" borderId="15" xfId="29" applyNumberFormat="1" applyFont="1" applyBorder="1" applyAlignment="1">
      <alignment horizontal="center" vertical="top" wrapText="1"/>
    </xf>
  </cellXfs>
  <cellStyles count="13341">
    <cellStyle name="20 % - Accent1 2" xfId="181" xr:uid="{7D5D9028-3AC3-4D29-99BC-7BDEF0635CE3}"/>
    <cellStyle name="20 % - Accent2 2" xfId="182" xr:uid="{D6AD182E-0A79-4274-8A54-40B55D9DDD00}"/>
    <cellStyle name="20 % - Accent3 2" xfId="183" xr:uid="{CA391B29-A831-4F61-ACD1-2CAED6D2DA19}"/>
    <cellStyle name="20 % - Accent4 2" xfId="184" xr:uid="{DEFEC8EB-D74C-4FCE-BE46-DAC1B68579D3}"/>
    <cellStyle name="20 % - Accent5 2" xfId="185" xr:uid="{26656FDE-221B-4CC9-A300-0F9C7AD572BA}"/>
    <cellStyle name="20 % - Accent6 2" xfId="186" xr:uid="{7AFFC3D3-31A5-4B5C-8183-4882F983DB5D}"/>
    <cellStyle name="40 % - Accent1 2" xfId="187" xr:uid="{91AD8271-47C1-4249-9172-53AC4F782614}"/>
    <cellStyle name="40 % - Accent2 2" xfId="188" xr:uid="{84338350-56B6-4C37-83F2-A6A10ECC5C9D}"/>
    <cellStyle name="40 % - Accent3 2" xfId="189" xr:uid="{D1D4A828-7D0B-42B6-91EE-CC26194F1991}"/>
    <cellStyle name="40 % - Accent4 2" xfId="190" xr:uid="{569FF2D6-603D-4E40-A60E-CA002E8833BA}"/>
    <cellStyle name="40 % - Accent5 2" xfId="191" xr:uid="{F8DA5E8D-7C01-4DD8-9E72-AF910038DBE8}"/>
    <cellStyle name="40 % - Accent6 2" xfId="192" xr:uid="{7BB73AF8-BB75-4637-BC2B-EB9965FE2DE7}"/>
    <cellStyle name="60 % - Accent1 2" xfId="193" xr:uid="{124F49D5-9844-44E7-B302-E26700BB389E}"/>
    <cellStyle name="60 % - Accent2 2" xfId="194" xr:uid="{0ED1F4D3-0207-4CEF-B9FE-771DADFD50DE}"/>
    <cellStyle name="60 % - Accent3 2" xfId="195" xr:uid="{B4D8AE2C-BA86-4491-8673-4AAF6726C7D5}"/>
    <cellStyle name="60 % - Accent4 2" xfId="196" xr:uid="{0D1F99B6-B2C4-45B6-A2B8-D95285F159FD}"/>
    <cellStyle name="60 % - Accent5 2" xfId="197" xr:uid="{F31E7CBF-773A-4E96-A4B5-8864ACEDB06D}"/>
    <cellStyle name="60 % - Accent6 2" xfId="198" xr:uid="{8F9B2701-DC8C-4006-B223-9D709FCA52B2}"/>
    <cellStyle name="Accent1 2" xfId="199" xr:uid="{EB3543F3-DC8D-490E-A548-2579F61149D7}"/>
    <cellStyle name="Accent2 2" xfId="200" xr:uid="{5346AF37-B889-43A0-8A35-8C09337A50AE}"/>
    <cellStyle name="Accent3 2" xfId="201" xr:uid="{6048B4D1-31B3-4653-99D8-2C503DD352F1}"/>
    <cellStyle name="Accent4 2" xfId="202" xr:uid="{F42AAA4E-34FC-414C-87C2-10092737C224}"/>
    <cellStyle name="Accent5 2" xfId="203" xr:uid="{1A2FFB9F-1550-4E34-AC40-0682D72B12CD}"/>
    <cellStyle name="Accent6 2" xfId="204" xr:uid="{AA0E5947-2D39-4180-8DC0-E76D029D6045}"/>
    <cellStyle name="Avertissement 2" xfId="205" xr:uid="{E5D55D87-BA7C-4492-9762-CCCC6962ACD9}"/>
    <cellStyle name="Calcul 2" xfId="206" xr:uid="{DA358CC0-DEA6-44FC-A441-3652DBF025C7}"/>
    <cellStyle name="Calcul 2 10" xfId="484" xr:uid="{B036688F-D2AF-43F0-8D8E-F65CA4DB6749}"/>
    <cellStyle name="Calcul 2 10 10" xfId="5874" xr:uid="{8A4B1AD3-A64C-4040-A4C0-BA2A80494C04}"/>
    <cellStyle name="Calcul 2 10 11" xfId="5153" xr:uid="{45BAD98A-E56D-4C9A-BDA9-7DC2C4A36A9D}"/>
    <cellStyle name="Calcul 2 10 12" xfId="7211" xr:uid="{148B31B3-166B-489F-927B-BA6A7D22C4FA}"/>
    <cellStyle name="Calcul 2 10 13" xfId="5985" xr:uid="{97E4047E-AFCF-4937-8D2A-72E105C28A1D}"/>
    <cellStyle name="Calcul 2 10 14" xfId="7692" xr:uid="{BEB7671B-8B97-4FA0-BB3B-F211CDD0B2EC}"/>
    <cellStyle name="Calcul 2 10 15" xfId="7530" xr:uid="{8547E1AA-B691-48B4-BBC1-A184D17611F8}"/>
    <cellStyle name="Calcul 2 10 16" xfId="11612" xr:uid="{DF54EA32-5488-41AB-B8D3-5D9729263D9C}"/>
    <cellStyle name="Calcul 2 10 17" xfId="11902" xr:uid="{3EBAFEE2-74AE-4D96-8E20-9FFE69DD5588}"/>
    <cellStyle name="Calcul 2 10 18" xfId="12877" xr:uid="{D4196B77-C951-43FE-8A9E-54390B0D0A49}"/>
    <cellStyle name="Calcul 2 10 19" xfId="10158" xr:uid="{C03D737D-3BC3-4880-B23F-304FB332A63D}"/>
    <cellStyle name="Calcul 2 10 2" xfId="3151" xr:uid="{E6DDC4F1-01C6-4B93-9E8A-5593D1D65264}"/>
    <cellStyle name="Calcul 2 10 20" xfId="11474" xr:uid="{75191461-9FBD-483A-88C9-339943D4C738}"/>
    <cellStyle name="Calcul 2 10 21" xfId="13277" xr:uid="{85BB31EF-1EB6-473C-BC24-240060E92129}"/>
    <cellStyle name="Calcul 2 10 3" xfId="4365" xr:uid="{139E6329-A94F-4216-957B-0F4625B5320F}"/>
    <cellStyle name="Calcul 2 10 4" xfId="4850" xr:uid="{216422DB-FF45-4D05-8ECA-FAA50F99F843}"/>
    <cellStyle name="Calcul 2 10 5" xfId="5785" xr:uid="{5D070CCE-747A-4E81-832C-CA3E97FB51B3}"/>
    <cellStyle name="Calcul 2 10 6" xfId="5332" xr:uid="{18EFA7C3-1E8C-43F3-B0C1-8D4750074238}"/>
    <cellStyle name="Calcul 2 10 7" xfId="2243" xr:uid="{BB84B284-924F-44FD-9906-083FBE33D507}"/>
    <cellStyle name="Calcul 2 10 8" xfId="4534" xr:uid="{0AA20DED-A415-40EA-A85F-6CD3097CAA76}"/>
    <cellStyle name="Calcul 2 10 9" xfId="5865" xr:uid="{9B4ADA69-DEDD-48A2-A876-FCC889222200}"/>
    <cellStyle name="Calcul 2 11" xfId="441" xr:uid="{0537D3A3-E7E6-4075-9E4D-B1834F7F8E29}"/>
    <cellStyle name="Calcul 2 11 10" xfId="7400" xr:uid="{ACDC18E3-3C40-40C7-8414-C4FA4A5478F8}"/>
    <cellStyle name="Calcul 2 11 11" xfId="6817" xr:uid="{8984D01D-FCA5-416A-858E-8214CC03E963}"/>
    <cellStyle name="Calcul 2 11 12" xfId="7998" xr:uid="{DE48FDBF-9056-477F-9268-A1CC7700109F}"/>
    <cellStyle name="Calcul 2 11 13" xfId="2442" xr:uid="{C85D0DC3-E2DE-4DCE-8BF4-57FF281A6E54}"/>
    <cellStyle name="Calcul 2 11 14" xfId="7673" xr:uid="{6C6E88C4-CC85-48EC-8E1D-A55FC48D3344}"/>
    <cellStyle name="Calcul 2 11 15" xfId="7767" xr:uid="{8B6DBFB9-5BAD-47BA-88C5-DB51A0AED36E}"/>
    <cellStyle name="Calcul 2 11 16" xfId="11569" xr:uid="{604396E3-7608-4944-866C-FADE004B0ADC}"/>
    <cellStyle name="Calcul 2 11 17" xfId="9718" xr:uid="{C00A38C2-0B28-42C4-A176-91A01BAC36C7}"/>
    <cellStyle name="Calcul 2 11 18" xfId="12647" xr:uid="{497F1905-8C4C-4794-8B7C-1D9ECF89182F}"/>
    <cellStyle name="Calcul 2 11 19" xfId="11046" xr:uid="{CF64A57E-28C7-4216-9B91-89097E8C666D}"/>
    <cellStyle name="Calcul 2 11 2" xfId="3108" xr:uid="{2890035A-65B6-4928-B125-43D05869257A}"/>
    <cellStyle name="Calcul 2 11 20" xfId="12841" xr:uid="{99F8B346-CE06-495F-83FF-AD0DF8148D73}"/>
    <cellStyle name="Calcul 2 11 21" xfId="11372" xr:uid="{73CFE961-E5FE-4A08-BEC4-34E5047BACE3}"/>
    <cellStyle name="Calcul 2 11 3" xfId="4096" xr:uid="{6EA77BFC-4E65-410B-B82F-058A5A9BC0E1}"/>
    <cellStyle name="Calcul 2 11 4" xfId="3807" xr:uid="{FEDC1B49-E629-44A4-B8DB-A0BC5AA51B2D}"/>
    <cellStyle name="Calcul 2 11 5" xfId="2179" xr:uid="{A3ED7BC7-6BD4-4E53-88AD-BABFBEFD2D6C}"/>
    <cellStyle name="Calcul 2 11 6" xfId="2505" xr:uid="{F4B70396-1159-422D-8A39-6A61CBA5DB06}"/>
    <cellStyle name="Calcul 2 11 7" xfId="6427" xr:uid="{36A982F8-389D-4339-8E12-041C0A4F6790}"/>
    <cellStyle name="Calcul 2 11 8" xfId="3797" xr:uid="{30C28014-D011-4D5B-838A-8AFE58484E12}"/>
    <cellStyle name="Calcul 2 11 9" xfId="6179" xr:uid="{30483F78-815C-4CA5-BEEC-B9DA9C01EDE3}"/>
    <cellStyle name="Calcul 2 12" xfId="549" xr:uid="{7343A739-9B47-4028-96F2-A25BFBB496AF}"/>
    <cellStyle name="Calcul 2 12 10" xfId="7347" xr:uid="{8ACC2F55-414B-42B7-95C9-C8268F345803}"/>
    <cellStyle name="Calcul 2 12 11" xfId="8032" xr:uid="{4ABEB676-DE8B-4782-B655-9023CD8A368C}"/>
    <cellStyle name="Calcul 2 12 12" xfId="6902" xr:uid="{795A1AD5-C72F-42D7-B0F9-1725C0E876D8}"/>
    <cellStyle name="Calcul 2 12 13" xfId="8037" xr:uid="{955341FC-FEAD-4D8B-B93B-103B54240247}"/>
    <cellStyle name="Calcul 2 12 14" xfId="7498" xr:uid="{872A734F-E657-41C0-AABE-1D0A2EF31439}"/>
    <cellStyle name="Calcul 2 12 15" xfId="8397" xr:uid="{9BC10F42-5292-4291-B8CD-890474ACD891}"/>
    <cellStyle name="Calcul 2 12 16" xfId="11677" xr:uid="{1E825329-821A-44A4-8E5A-AB01935B50FA}"/>
    <cellStyle name="Calcul 2 12 17" xfId="12443" xr:uid="{768CBF46-2121-49BC-8B59-E0E87F6634E1}"/>
    <cellStyle name="Calcul 2 12 18" xfId="11112" xr:uid="{A1356DAC-82B9-43A8-B21A-BE474ACF025D}"/>
    <cellStyle name="Calcul 2 12 19" xfId="12852" xr:uid="{42AB63A8-27B1-4383-ADFF-84B6008EFA2F}"/>
    <cellStyle name="Calcul 2 12 2" xfId="3216" xr:uid="{7EF995F3-CAD9-409C-9B1F-1EB636A4EB7D}"/>
    <cellStyle name="Calcul 2 12 20" xfId="13086" xr:uid="{F441D415-38C6-4857-AFCD-565D19EB82B3}"/>
    <cellStyle name="Calcul 2 12 21" xfId="13000" xr:uid="{E30842B6-63C0-4760-AD36-50BA361B82A5}"/>
    <cellStyle name="Calcul 2 12 3" xfId="3846" xr:uid="{6C1391D4-1601-4F75-BEE1-9198DF700FEC}"/>
    <cellStyle name="Calcul 2 12 4" xfId="5239" xr:uid="{421797A1-75BD-4708-8F5E-2CB596D1E46A}"/>
    <cellStyle name="Calcul 2 12 5" xfId="2612" xr:uid="{2CDA3C07-CF15-4515-9E72-467D397BE608}"/>
    <cellStyle name="Calcul 2 12 6" xfId="5977" xr:uid="{B78AEAAB-E47E-43E8-B834-B2C4DD9E5763}"/>
    <cellStyle name="Calcul 2 12 7" xfId="4583" xr:uid="{7997CE99-C9F8-4DBF-A515-45905E5AAB1C}"/>
    <cellStyle name="Calcul 2 12 8" xfId="2195" xr:uid="{6EE377C9-969E-4C2D-8E33-923118B865A5}"/>
    <cellStyle name="Calcul 2 12 9" xfId="2021" xr:uid="{6C7C3F3C-FB7E-4535-8A7E-4BDC41096D52}"/>
    <cellStyle name="Calcul 2 13" xfId="436" xr:uid="{DB07C11A-03CE-4881-A530-2D2E5BDBACF8}"/>
    <cellStyle name="Calcul 2 13 10" xfId="2310" xr:uid="{2AB75057-2F75-4D7B-BC88-D140FB8D5D50}"/>
    <cellStyle name="Calcul 2 13 11" xfId="5814" xr:uid="{8FB11F7F-8BCC-4B90-954F-553CF1D55D80}"/>
    <cellStyle name="Calcul 2 13 12" xfId="7601" xr:uid="{EFA5B578-FF62-42BE-B6DE-F71F6DC71B63}"/>
    <cellStyle name="Calcul 2 13 13" xfId="7208" xr:uid="{8E20BFB1-6302-4CB9-B779-C3FC7F10BC31}"/>
    <cellStyle name="Calcul 2 13 14" xfId="6974" xr:uid="{752D0A5A-CCEA-4CE9-86B1-081A6BD4A6F5}"/>
    <cellStyle name="Calcul 2 13 15" xfId="7782" xr:uid="{FBFAB963-03DE-4AE4-BD6D-D5E165B8C7E9}"/>
    <cellStyle name="Calcul 2 13 16" xfId="11564" xr:uid="{C3763961-E06C-4980-B0A0-56B288A9D3C1}"/>
    <cellStyle name="Calcul 2 13 17" xfId="12252" xr:uid="{8D71BED7-9042-4D9E-83A0-103E47827E44}"/>
    <cellStyle name="Calcul 2 13 18" xfId="12975" xr:uid="{1A97BE01-0EF1-483A-A988-CCBEB0719ACB}"/>
    <cellStyle name="Calcul 2 13 19" xfId="12733" xr:uid="{975FFEFF-54C5-4B9E-91DC-114ADFDDB755}"/>
    <cellStyle name="Calcul 2 13 2" xfId="3103" xr:uid="{186BCC1B-C1AA-4FD6-9612-07C1A6975CC6}"/>
    <cellStyle name="Calcul 2 13 20" xfId="12279" xr:uid="{D38E42E9-7E1F-4974-9D18-7C169C947878}"/>
    <cellStyle name="Calcul 2 13 21" xfId="13306" xr:uid="{A163E57C-4E22-4FEA-992D-C3165FAD3374}"/>
    <cellStyle name="Calcul 2 13 3" xfId="2626" xr:uid="{29B6686F-6D7D-4B36-A46C-2C3424A65BEC}"/>
    <cellStyle name="Calcul 2 13 4" xfId="5678" xr:uid="{6B7B1950-AE21-4B55-A807-5208C3EB0E36}"/>
    <cellStyle name="Calcul 2 13 5" xfId="5352" xr:uid="{AB4806DA-26D9-4296-A9FE-64FA9D56CA72}"/>
    <cellStyle name="Calcul 2 13 6" xfId="6408" xr:uid="{5C5B5B8E-5CAB-4D9C-95EC-77C5EF69C42C}"/>
    <cellStyle name="Calcul 2 13 7" xfId="6398" xr:uid="{CCA9C701-A4B2-4824-99D0-FE17CDB2ADB2}"/>
    <cellStyle name="Calcul 2 13 8" xfId="3883" xr:uid="{65DC72BE-06FC-40E5-BA76-4100EAB8F14B}"/>
    <cellStyle name="Calcul 2 13 9" xfId="5453" xr:uid="{51439F7A-EBD9-4AED-B1F4-036E6FCE71AF}"/>
    <cellStyle name="Calcul 2 14" xfId="438" xr:uid="{9D2738A2-5A7F-49B2-8F84-9426B769C62B}"/>
    <cellStyle name="Calcul 2 14 10" xfId="6698" xr:uid="{2D1636C5-F8DE-4C21-A63E-D295E2EFA9E0}"/>
    <cellStyle name="Calcul 2 14 11" xfId="2058" xr:uid="{B4A29F92-499C-4AE0-9DF5-B2B5669E8218}"/>
    <cellStyle name="Calcul 2 14 12" xfId="6200" xr:uid="{984B84B7-24D9-4949-80B7-258981B534CF}"/>
    <cellStyle name="Calcul 2 14 13" xfId="6767" xr:uid="{25CED68E-C4F5-4C8A-B51E-4BBA40369D1F}"/>
    <cellStyle name="Calcul 2 14 14" xfId="6014" xr:uid="{B713D9E1-463F-4578-AB0E-BA223C0D8CF5}"/>
    <cellStyle name="Calcul 2 14 15" xfId="8428" xr:uid="{A863247C-7643-401E-B4F8-B47F1293CB4D}"/>
    <cellStyle name="Calcul 2 14 16" xfId="11566" xr:uid="{21BE9BF5-3CBD-44EE-A19E-9495B0F6641E}"/>
    <cellStyle name="Calcul 2 14 17" xfId="12544" xr:uid="{CE22FA69-1F3F-459E-A7DB-AD214951BFE0}"/>
    <cellStyle name="Calcul 2 14 18" xfId="10193" xr:uid="{90596122-BCC4-45FE-BCEB-03C69A65D519}"/>
    <cellStyle name="Calcul 2 14 19" xfId="12939" xr:uid="{DD60738F-E1BE-41AD-9C17-F4B1640C26F7}"/>
    <cellStyle name="Calcul 2 14 2" xfId="3105" xr:uid="{7F7415A7-3B27-4EC0-891B-479B78758E41}"/>
    <cellStyle name="Calcul 2 14 20" xfId="13138" xr:uid="{4B91B812-5DA8-442F-9D37-1584651FA845}"/>
    <cellStyle name="Calcul 2 14 21" xfId="12149" xr:uid="{D8E55280-14BF-4012-9DB6-85E6B4BF370A}"/>
    <cellStyle name="Calcul 2 14 3" xfId="2320" xr:uid="{A15045FA-9A62-4BD9-8B04-84DB087A0670}"/>
    <cellStyle name="Calcul 2 14 4" xfId="2443" xr:uid="{875289D8-88F5-4177-8355-91355409ADE7}"/>
    <cellStyle name="Calcul 2 14 5" xfId="4925" xr:uid="{00C6EF44-B280-4D11-A930-4A2218EDB46F}"/>
    <cellStyle name="Calcul 2 14 6" xfId="4869" xr:uid="{479A282C-354A-4325-9802-EC19A4C8370F}"/>
    <cellStyle name="Calcul 2 14 7" xfId="4877" xr:uid="{3EE67ABB-5918-424E-9900-AD9C46B7A400}"/>
    <cellStyle name="Calcul 2 14 8" xfId="4494" xr:uid="{09DE9F9A-A6FB-4204-B5A6-6A770C27FF30}"/>
    <cellStyle name="Calcul 2 14 9" xfId="7130" xr:uid="{93FA250D-3196-4824-8E7C-DA2D61541C4D}"/>
    <cellStyle name="Calcul 2 15" xfId="561" xr:uid="{05D9B1FC-C42F-4E29-B9EF-E6BA68C4A922}"/>
    <cellStyle name="Calcul 2 15 10" xfId="7407" xr:uid="{4A86250B-828B-4CB1-8C55-4958CBCDE519}"/>
    <cellStyle name="Calcul 2 15 11" xfId="6644" xr:uid="{26EB7B92-D505-424B-858B-3E9AF22A2900}"/>
    <cellStyle name="Calcul 2 15 12" xfId="5257" xr:uid="{2270CDB1-14D7-46AC-94C9-8A766B6AFA20}"/>
    <cellStyle name="Calcul 2 15 13" xfId="7908" xr:uid="{D8AC0CDC-955F-4638-B817-3E0DA27C4B2A}"/>
    <cellStyle name="Calcul 2 15 14" xfId="7041" xr:uid="{6CA7552F-6B98-45D4-BC44-89395377B5DC}"/>
    <cellStyle name="Calcul 2 15 15" xfId="8286" xr:uid="{4B56AD60-CC88-4958-A8C3-F172BA1D76CC}"/>
    <cellStyle name="Calcul 2 15 16" xfId="11689" xr:uid="{4A487B9A-3827-4522-86C4-0E95BCBFBC2D}"/>
    <cellStyle name="Calcul 2 15 17" xfId="8648" xr:uid="{38D606B9-5491-481E-892B-8EACB17E3E01}"/>
    <cellStyle name="Calcul 2 15 18" xfId="12663" xr:uid="{2ACAB1BA-3008-487D-B76A-87CB300D0478}"/>
    <cellStyle name="Calcul 2 15 19" xfId="11070" xr:uid="{CC89C296-19C7-4FA4-94FC-F8330AFEB788}"/>
    <cellStyle name="Calcul 2 15 2" xfId="3228" xr:uid="{460A25F6-E797-4B3B-9163-86476E85C154}"/>
    <cellStyle name="Calcul 2 15 20" xfId="11498" xr:uid="{423931E2-DB57-4677-B504-AA2676E76493}"/>
    <cellStyle name="Calcul 2 15 21" xfId="13105" xr:uid="{BE70000B-E2F0-4764-B3BA-46D58122DB15}"/>
    <cellStyle name="Calcul 2 15 3" xfId="2168" xr:uid="{DDF754E5-125F-4A3F-AEA1-CF99EFA5921F}"/>
    <cellStyle name="Calcul 2 15 4" xfId="5285" xr:uid="{31CC41F4-6DA4-4CF2-88E7-7A402B6ECFC7}"/>
    <cellStyle name="Calcul 2 15 5" xfId="5266" xr:uid="{E14EC9F7-C63E-4866-A684-DD4770A92B8E}"/>
    <cellStyle name="Calcul 2 15 6" xfId="6023" xr:uid="{2E146A47-BE22-4932-A31D-D6297EA25B1D}"/>
    <cellStyle name="Calcul 2 15 7" xfId="2287" xr:uid="{59FCD554-D2FF-4DF3-B7FE-010996549160}"/>
    <cellStyle name="Calcul 2 15 8" xfId="6057" xr:uid="{A30791BE-4947-44F9-9D14-950585A410B0}"/>
    <cellStyle name="Calcul 2 15 9" xfId="6173" xr:uid="{14A5861F-64DE-44A5-A847-C97B798F755D}"/>
    <cellStyle name="Calcul 2 16" xfId="452" xr:uid="{1E63E602-8BA0-46FE-A599-885EF825E302}"/>
    <cellStyle name="Calcul 2 16 10" xfId="7284" xr:uid="{188923AF-5B7E-42A2-A426-79131E97C3AE}"/>
    <cellStyle name="Calcul 2 16 11" xfId="7714" xr:uid="{AC105FF6-62F1-4D87-AEB1-4C770C5E6C74}"/>
    <cellStyle name="Calcul 2 16 12" xfId="5491" xr:uid="{5BB486A6-958D-4B84-B67C-1282CACD7E78}"/>
    <cellStyle name="Calcul 2 16 13" xfId="6383" xr:uid="{12D9F137-0F43-477E-9F6A-FA39BE9FCF8D}"/>
    <cellStyle name="Calcul 2 16 14" xfId="7453" xr:uid="{5919D52C-A93D-49D3-98CC-CED6F239CFE2}"/>
    <cellStyle name="Calcul 2 16 15" xfId="7731" xr:uid="{DD0F674B-1E41-441E-9D55-EE45864E4C37}"/>
    <cellStyle name="Calcul 2 16 16" xfId="11580" xr:uid="{331286E3-BDF8-4675-B2E5-509CB6CBC2B4}"/>
    <cellStyle name="Calcul 2 16 17" xfId="12261" xr:uid="{CFC237F3-C8A2-4395-9A1F-BFD3177741AD}"/>
    <cellStyle name="Calcul 2 16 18" xfId="12396" xr:uid="{F9DC4A9C-5061-4D0C-95BF-A64D23D830C1}"/>
    <cellStyle name="Calcul 2 16 19" xfId="12085" xr:uid="{C8163677-3B2C-4326-9A9D-3FF2C9F1AE4F}"/>
    <cellStyle name="Calcul 2 16 2" xfId="3119" xr:uid="{A68345EA-2B96-48E3-977C-E46B8985F0B5}"/>
    <cellStyle name="Calcul 2 16 20" xfId="11024" xr:uid="{E0AF5980-F73A-4878-AD86-9DA0D89F055A}"/>
    <cellStyle name="Calcul 2 16 21" xfId="12785" xr:uid="{EAD8BB69-6DB9-4803-B9DC-C0D868D9881D}"/>
    <cellStyle name="Calcul 2 16 3" xfId="4462" xr:uid="{5D67C569-38BD-4651-83E5-93C560D27FC0}"/>
    <cellStyle name="Calcul 2 16 4" xfId="5582" xr:uid="{4F73FD4F-36A5-4395-B0FB-B61E875BD813}"/>
    <cellStyle name="Calcul 2 16 5" xfId="5305" xr:uid="{1767422F-46F2-4724-B861-0736221B4306}"/>
    <cellStyle name="Calcul 2 16 6" xfId="6318" xr:uid="{3655ED66-62A2-4326-A20A-AFCC983EBFD5}"/>
    <cellStyle name="Calcul 2 16 7" xfId="4026" xr:uid="{5F9EE5BA-C66C-47E8-A373-69EDF73C886D}"/>
    <cellStyle name="Calcul 2 16 8" xfId="4623" xr:uid="{1415C6E1-F21F-42FB-A47C-F082EA4E0CF0}"/>
    <cellStyle name="Calcul 2 16 9" xfId="7233" xr:uid="{135A8175-277F-40C1-8A8D-73CA6EF5AB22}"/>
    <cellStyle name="Calcul 2 17" xfId="410" xr:uid="{A5A721F7-7363-42C2-90BE-FC4DEC98D05A}"/>
    <cellStyle name="Calcul 2 17 10" xfId="7367" xr:uid="{7C8CC930-3C82-4066-8A9D-A46A8EB00E90}"/>
    <cellStyle name="Calcul 2 17 11" xfId="6508" xr:uid="{A66E16F3-77E2-45AF-9770-38669317F30C}"/>
    <cellStyle name="Calcul 2 17 12" xfId="7584" xr:uid="{3080F684-5496-4347-A789-380EBB24421D}"/>
    <cellStyle name="Calcul 2 17 13" xfId="7417" xr:uid="{078460E7-4468-4392-9DE1-C66C0AF46B03}"/>
    <cellStyle name="Calcul 2 17 14" xfId="8144" xr:uid="{9CAB0CCE-EA24-4095-BB70-490D2730FEFE}"/>
    <cellStyle name="Calcul 2 17 15" xfId="5553" xr:uid="{D63164A0-32AF-428B-9B7A-D9A265B55E31}"/>
    <cellStyle name="Calcul 2 17 16" xfId="11538" xr:uid="{20B2B17A-FE9E-430F-8114-6DA10B37B748}"/>
    <cellStyle name="Calcul 2 17 17" xfId="12088" xr:uid="{4941F35D-DF5D-4D33-9AB0-F9D23FC98118}"/>
    <cellStyle name="Calcul 2 17 18" xfId="12107" xr:uid="{416BED68-E0C2-4E14-A7C5-49D7ED30F5CE}"/>
    <cellStyle name="Calcul 2 17 19" xfId="11769" xr:uid="{68E3E90B-B65C-4472-BB12-D7C5F350F077}"/>
    <cellStyle name="Calcul 2 17 2" xfId="3077" xr:uid="{814FA9EC-6E65-416D-9C7A-9971EED794C8}"/>
    <cellStyle name="Calcul 2 17 20" xfId="12598" xr:uid="{49459041-1280-4F18-9053-1C4FE25BC8AD}"/>
    <cellStyle name="Calcul 2 17 21" xfId="13176" xr:uid="{9B2F0D70-4443-49B2-9D99-27B2593384BD}"/>
    <cellStyle name="Calcul 2 17 3" xfId="1988" xr:uid="{DCBE4CD6-1DE0-4638-A7A6-C39486104FC7}"/>
    <cellStyle name="Calcul 2 17 4" xfId="3864" xr:uid="{613F7693-522C-468A-871E-7A0C5D71FFDC}"/>
    <cellStyle name="Calcul 2 17 5" xfId="5179" xr:uid="{7AAB6F18-3433-4CC3-82A0-019F64A81DD3}"/>
    <cellStyle name="Calcul 2 17 6" xfId="5146" xr:uid="{2E422465-A226-4961-8C7D-290D9C59D17A}"/>
    <cellStyle name="Calcul 2 17 7" xfId="6962" xr:uid="{ECDCBD12-E4C6-4A5F-A366-7A55F4FE7B41}"/>
    <cellStyle name="Calcul 2 17 8" xfId="5848" xr:uid="{5B9A8893-6545-4301-9F06-4DDFA9A2DE78}"/>
    <cellStyle name="Calcul 2 17 9" xfId="6854" xr:uid="{DA5A4F5E-A8F1-4239-AEBF-746FF72DD7FF}"/>
    <cellStyle name="Calcul 2 18" xfId="456" xr:uid="{5C0643F7-E93A-426A-B270-1C68069D0923}"/>
    <cellStyle name="Calcul 2 18 10" xfId="4697" xr:uid="{DE1D7D71-3545-4B3A-84DC-37BB430304C7}"/>
    <cellStyle name="Calcul 2 18 11" xfId="6254" xr:uid="{1A25F2D8-6635-4BC2-AD5D-813FDC5933BA}"/>
    <cellStyle name="Calcul 2 18 12" xfId="7904" xr:uid="{F4DBC379-1663-4F05-8F9B-8950650D2C17}"/>
    <cellStyle name="Calcul 2 18 13" xfId="7234" xr:uid="{C1CAF25D-6976-41AA-A1CC-ED42F12A1B31}"/>
    <cellStyle name="Calcul 2 18 14" xfId="7999" xr:uid="{18926C59-CE51-47F0-928C-9C8F0A0B658D}"/>
    <cellStyle name="Calcul 2 18 15" xfId="5841" xr:uid="{970B7AA0-DDBF-410E-B638-90DD37E7FFD0}"/>
    <cellStyle name="Calcul 2 18 16" xfId="11584" xr:uid="{1544007A-2BF1-424C-B6E8-18AA720318F3}"/>
    <cellStyle name="Calcul 2 18 17" xfId="12194" xr:uid="{20206038-5111-4759-8EEE-015D11B0A0D7}"/>
    <cellStyle name="Calcul 2 18 18" xfId="12884" xr:uid="{DCDCEF34-31D0-473A-885B-3C6C7E8C51F1}"/>
    <cellStyle name="Calcul 2 18 19" xfId="9689" xr:uid="{25FFB7AA-6A65-4A62-9394-C339EC09CFBB}"/>
    <cellStyle name="Calcul 2 18 2" xfId="3123" xr:uid="{FF6293AE-A68B-4AA6-B236-D4DF2176CA09}"/>
    <cellStyle name="Calcul 2 18 20" xfId="12926" xr:uid="{4ABD63B9-C617-41AA-8CC9-F319209649D0}"/>
    <cellStyle name="Calcul 2 18 21" xfId="13278" xr:uid="{A883FC71-11BC-4C6D-9645-1309BA6F50F9}"/>
    <cellStyle name="Calcul 2 18 3" xfId="2651" xr:uid="{D70B60C4-D3DF-4650-967E-B5D356BCD896}"/>
    <cellStyle name="Calcul 2 18 4" xfId="2194" xr:uid="{99C26AE6-AF5D-40E8-B893-928DBECAE110}"/>
    <cellStyle name="Calcul 2 18 5" xfId="5046" xr:uid="{64EB3206-E881-4DC8-AD3D-644A7503D17A}"/>
    <cellStyle name="Calcul 2 18 6" xfId="5199" xr:uid="{72C87BE3-16F0-4145-B600-3C04BD2340B7}"/>
    <cellStyle name="Calcul 2 18 7" xfId="6745" xr:uid="{3C6199A3-E4B1-421D-9195-77EEFA51A026}"/>
    <cellStyle name="Calcul 2 18 8" xfId="5590" xr:uid="{E488AADD-3739-45F2-A67A-34AABF0ACBF4}"/>
    <cellStyle name="Calcul 2 18 9" xfId="6190" xr:uid="{F22FFCA2-E844-4785-A184-FDC9D1ABC654}"/>
    <cellStyle name="Calcul 2 19" xfId="506" xr:uid="{4E225182-DB15-4444-9AF0-9EEEE1B5FE4B}"/>
    <cellStyle name="Calcul 2 19 10" xfId="5863" xr:uid="{E73AD9CB-8758-44D2-8D6E-C2ED662732A2}"/>
    <cellStyle name="Calcul 2 19 11" xfId="7850" xr:uid="{58B5178F-20F2-4F1A-AF2B-DB6C8437211C}"/>
    <cellStyle name="Calcul 2 19 12" xfId="7061" xr:uid="{D78631D0-3601-4368-9061-126D71AF3DCE}"/>
    <cellStyle name="Calcul 2 19 13" xfId="7666" xr:uid="{C1F75EDF-0F31-4A4A-949A-EA2FF5BC5F32}"/>
    <cellStyle name="Calcul 2 19 14" xfId="8187" xr:uid="{9D1D46CF-7D10-4AD2-BEFB-D28A96046438}"/>
    <cellStyle name="Calcul 2 19 15" xfId="7359" xr:uid="{86DD9390-A648-4DE6-826E-14B5FFFCF498}"/>
    <cellStyle name="Calcul 2 19 16" xfId="11634" xr:uid="{9710DB44-CF42-4FAA-B342-6D8187612DDF}"/>
    <cellStyle name="Calcul 2 19 17" xfId="11407" xr:uid="{6BC85DD7-B569-4104-845D-F52C3E5FC36A}"/>
    <cellStyle name="Calcul 2 19 18" xfId="11346" xr:uid="{EF881DFF-9335-4D7E-971A-62F7F11BBA49}"/>
    <cellStyle name="Calcul 2 19 19" xfId="12742" xr:uid="{3B50F9C3-AC2F-49FC-AE7B-251DCAC5EC27}"/>
    <cellStyle name="Calcul 2 19 2" xfId="3173" xr:uid="{332391FA-A3E3-44EF-9905-C726F067B676}"/>
    <cellStyle name="Calcul 2 19 20" xfId="12963" xr:uid="{AB5D0FDE-8268-4E93-B5C7-1DAF4ECFF18B}"/>
    <cellStyle name="Calcul 2 19 21" xfId="12689" xr:uid="{36880F67-59A7-469B-9923-36AF93838847}"/>
    <cellStyle name="Calcul 2 19 3" xfId="1296" xr:uid="{425F8BF3-5608-48C3-8741-C5C400F99B17}"/>
    <cellStyle name="Calcul 2 19 4" xfId="5003" xr:uid="{13B0318F-AE0D-46CB-8DFE-5FBCA4A554F1}"/>
    <cellStyle name="Calcul 2 19 5" xfId="4673" xr:uid="{F7BEE0EA-E045-4BFD-97D3-9D64AE1FFCCB}"/>
    <cellStyle name="Calcul 2 19 6" xfId="2670" xr:uid="{84C750F3-7819-485E-9CE9-A7C5664D20B4}"/>
    <cellStyle name="Calcul 2 19 7" xfId="4003" xr:uid="{81868741-8C97-4DFC-9108-166E08B1FF9E}"/>
    <cellStyle name="Calcul 2 19 8" xfId="5676" xr:uid="{AAE3C0DF-CBCE-44EB-ADFA-1F8D58610872}"/>
    <cellStyle name="Calcul 2 19 9" xfId="7009" xr:uid="{7CD0B640-CBED-44EC-9AD2-4A3C4D119DD7}"/>
    <cellStyle name="Calcul 2 2" xfId="465" xr:uid="{C92E421A-E57F-434B-9804-0FA8425FC810}"/>
    <cellStyle name="Calcul 2 2 10" xfId="4582" xr:uid="{F1BADC8E-AE3E-429C-9334-D7C5C37FC441}"/>
    <cellStyle name="Calcul 2 2 11" xfId="4607" xr:uid="{ED8BF5C2-BF5F-463E-83F1-E4DCA5490450}"/>
    <cellStyle name="Calcul 2 2 12" xfId="7103" xr:uid="{4F28358F-61BE-4F89-A8F5-E779F58EBEFB}"/>
    <cellStyle name="Calcul 2 2 13" xfId="5417" xr:uid="{B02C1FDA-9039-4750-A905-337F83A7A553}"/>
    <cellStyle name="Calcul 2 2 14" xfId="7982" xr:uid="{A8487FED-E14D-4BE4-AEF3-243AE40202B1}"/>
    <cellStyle name="Calcul 2 2 15" xfId="5197" xr:uid="{F845EA7D-E7F0-4CDF-90F1-3D94D3D683E1}"/>
    <cellStyle name="Calcul 2 2 16" xfId="11593" xr:uid="{2FAAF1F6-DB69-4A9D-9D0D-91D7B9BFC0FA}"/>
    <cellStyle name="Calcul 2 2 17" xfId="11809" xr:uid="{E2230DBD-9257-4CAF-B033-35ACF36580A4}"/>
    <cellStyle name="Calcul 2 2 18" xfId="12256" xr:uid="{3CBBF85D-1813-44E3-8D51-1F88C0666850}"/>
    <cellStyle name="Calcul 2 2 19" xfId="11735" xr:uid="{45C9EB0B-6C59-405C-9680-D1BAB76A83E7}"/>
    <cellStyle name="Calcul 2 2 2" xfId="3132" xr:uid="{6FC64C13-7E3A-4676-B314-5DA9EB0BC594}"/>
    <cellStyle name="Calcul 2 2 20" xfId="11429" xr:uid="{47C5DB87-8EBD-4AD4-A690-F594B627436C}"/>
    <cellStyle name="Calcul 2 2 21" xfId="13208" xr:uid="{6237F659-5CDB-4605-A2C5-D177B6DE92EA}"/>
    <cellStyle name="Calcul 2 2 3" xfId="3852" xr:uid="{42468303-19CC-44B5-9106-BAB2EA71D11F}"/>
    <cellStyle name="Calcul 2 2 4" xfId="2693" xr:uid="{47436C6B-59F9-495E-97E6-99F9D8A13443}"/>
    <cellStyle name="Calcul 2 2 5" xfId="4963" xr:uid="{90839521-9C01-44E3-828D-E84BD9990E02}"/>
    <cellStyle name="Calcul 2 2 6" xfId="4099" xr:uid="{70AB972F-DC9B-4334-9D8E-DB40F2AF25BA}"/>
    <cellStyle name="Calcul 2 2 7" xfId="2120" xr:uid="{6234940B-B318-4E7D-AA87-18CB156E63A0}"/>
    <cellStyle name="Calcul 2 2 8" xfId="4385" xr:uid="{5042CE4C-BD9F-4886-AA0F-2BD713A35894}"/>
    <cellStyle name="Calcul 2 2 9" xfId="7303" xr:uid="{89B8380F-DD77-4964-B87F-E24E99BB7D6D}"/>
    <cellStyle name="Calcul 2 20" xfId="413" xr:uid="{8DCF729D-0881-4650-8693-E2BA36FA848D}"/>
    <cellStyle name="Calcul 2 20 10" xfId="7114" xr:uid="{4E85BD0B-024B-441E-8DCF-18F9AC736F0D}"/>
    <cellStyle name="Calcul 2 20 11" xfId="7183" xr:uid="{3B175366-AAC7-47D4-9A99-73D8BBB70988}"/>
    <cellStyle name="Calcul 2 20 12" xfId="7716" xr:uid="{E3947482-39B2-4F58-ACCB-F0D84DDA5776}"/>
    <cellStyle name="Calcul 2 20 13" xfId="6959" xr:uid="{54F5F599-61E1-4BD9-B42D-E87815FD12CF}"/>
    <cellStyle name="Calcul 2 20 14" xfId="7798" xr:uid="{046FC6AC-B47E-4F85-9B6F-74F706DE8F68}"/>
    <cellStyle name="Calcul 2 20 15" xfId="8377" xr:uid="{B4B237D0-C1B4-4D0E-96D0-08913583F19A}"/>
    <cellStyle name="Calcul 2 20 16" xfId="11541" xr:uid="{A12F5652-0790-4262-B822-F1DE846A1EC4}"/>
    <cellStyle name="Calcul 2 20 17" xfId="12358" xr:uid="{872A58A4-DBD3-40C5-9229-DC205597AFE7}"/>
    <cellStyle name="Calcul 2 20 18" xfId="12677" xr:uid="{0FBF3475-F570-46B8-A839-F086EE2E968E}"/>
    <cellStyle name="Calcul 2 20 19" xfId="12139" xr:uid="{527BF601-FC89-4E88-8F59-E8705668DA00}"/>
    <cellStyle name="Calcul 2 20 2" xfId="3080" xr:uid="{5F8F9A19-4691-4F47-B159-5FD4E3C50354}"/>
    <cellStyle name="Calcul 2 20 20" xfId="13043" xr:uid="{240C47C4-F87A-4F7B-840C-AEAFE6ED1CA8}"/>
    <cellStyle name="Calcul 2 20 21" xfId="12205" xr:uid="{6E06D6D9-A350-4709-A384-2A63C7A25359}"/>
    <cellStyle name="Calcul 2 20 3" xfId="2390" xr:uid="{36BF13B2-F26C-4414-BD81-52ADDC348F98}"/>
    <cellStyle name="Calcul 2 20 4" xfId="5457" xr:uid="{67309893-3496-4DFB-A7E2-C8C0E40608D5}"/>
    <cellStyle name="Calcul 2 20 5" xfId="4984" xr:uid="{DC68474B-4E70-4F96-A273-A8684D2B69AA}"/>
    <cellStyle name="Calcul 2 20 6" xfId="6194" xr:uid="{A244E669-92C8-433C-BA31-B6ABE7BEB6F3}"/>
    <cellStyle name="Calcul 2 20 7" xfId="5279" xr:uid="{5595A9C0-F29D-455E-B9CA-E2C13D398D5F}"/>
    <cellStyle name="Calcul 2 20 8" xfId="5022" xr:uid="{82EE5B4D-1719-42FC-B1EC-94BF5808D53B}"/>
    <cellStyle name="Calcul 2 20 9" xfId="2050" xr:uid="{4273F2E6-D9DF-4D70-A3B4-151752BC6681}"/>
    <cellStyle name="Calcul 2 21" xfId="471" xr:uid="{8C0112E5-B97A-4C60-B308-AAC9F275454A}"/>
    <cellStyle name="Calcul 2 21 10" xfId="4400" xr:uid="{5E8D45AE-1399-4C00-8438-DDB249B507B3}"/>
    <cellStyle name="Calcul 2 21 11" xfId="7538" xr:uid="{6F12941B-A9AE-4FB3-ADC6-DD89DC569F96}"/>
    <cellStyle name="Calcul 2 21 12" xfId="7848" xr:uid="{327B5DF0-445A-4ECF-B3B9-14F4F0B144E1}"/>
    <cellStyle name="Calcul 2 21 13" xfId="7935" xr:uid="{24ED3068-EC9B-4990-B368-7EA7F62759FE}"/>
    <cellStyle name="Calcul 2 21 14" xfId="7024" xr:uid="{508190E9-6D5D-4327-9507-FFBFA1410618}"/>
    <cellStyle name="Calcul 2 21 15" xfId="8427" xr:uid="{5FBFB596-EF75-4077-96F3-589452F1581D}"/>
    <cellStyle name="Calcul 2 21 16" xfId="11599" xr:uid="{A30BF3C3-2A03-4DEC-A868-75C2B288EE44}"/>
    <cellStyle name="Calcul 2 21 17" xfId="12543" xr:uid="{F7DBE37D-A86F-4B8E-BD3F-2644B979D257}"/>
    <cellStyle name="Calcul 2 21 18" xfId="12848" xr:uid="{4D2E1BDF-5B8F-4CDC-97F0-61E89E1E3113}"/>
    <cellStyle name="Calcul 2 21 19" xfId="12385" xr:uid="{87928344-76FD-4991-8BEC-C58E3ED32673}"/>
    <cellStyle name="Calcul 2 21 2" xfId="3138" xr:uid="{7472A45A-7C5D-4429-A940-98D8540F7617}"/>
    <cellStyle name="Calcul 2 21 20" xfId="13137" xr:uid="{FFE08ED3-76E2-4866-BD23-D08B571402E7}"/>
    <cellStyle name="Calcul 2 21 21" xfId="13271" xr:uid="{9FC0C2DE-40C6-4C6C-BE43-32DBF25DAB52}"/>
    <cellStyle name="Calcul 2 21 3" xfId="2266" xr:uid="{7D132DAA-72FD-460D-9A7F-47699FC0476A}"/>
    <cellStyle name="Calcul 2 21 4" xfId="4556" xr:uid="{856A2759-730D-4445-A420-4120C1221A74}"/>
    <cellStyle name="Calcul 2 21 5" xfId="5645" xr:uid="{CE2F69E9-34AA-4484-93F3-7EA2D35F2B3A}"/>
    <cellStyle name="Calcul 2 21 6" xfId="5019" xr:uid="{357C4F61-1FE4-41DE-9806-E3E48BF7FF6C}"/>
    <cellStyle name="Calcul 2 21 7" xfId="4064" xr:uid="{3FE6B2EA-1101-491D-8388-65180FFF7E40}"/>
    <cellStyle name="Calcul 2 21 8" xfId="2479" xr:uid="{46ADB504-F80A-409C-8888-BFA3870055F0}"/>
    <cellStyle name="Calcul 2 21 9" xfId="7174" xr:uid="{603241E2-51F6-411D-ABBD-CFF3066E8875}"/>
    <cellStyle name="Calcul 2 22" xfId="461" xr:uid="{FEA100C6-F431-4560-8280-AE71D696A7A8}"/>
    <cellStyle name="Calcul 2 22 10" xfId="6776" xr:uid="{1EED9B56-BF09-40CA-9A30-DDB70CE08385}"/>
    <cellStyle name="Calcul 2 22 11" xfId="5558" xr:uid="{07AF4A0F-95B0-4A25-A0B6-3CF6C404239F}"/>
    <cellStyle name="Calcul 2 22 12" xfId="4054" xr:uid="{DA61D198-635E-4019-9022-CBBF78AF4FF6}"/>
    <cellStyle name="Calcul 2 22 13" xfId="6563" xr:uid="{02AAB519-8BFD-4AB7-8590-E0FBB25A2EFA}"/>
    <cellStyle name="Calcul 2 22 14" xfId="6320" xr:uid="{CCA8A6D2-012A-4534-97FA-CC1970572148}"/>
    <cellStyle name="Calcul 2 22 15" xfId="6802" xr:uid="{4AA10D53-B13E-447C-9B74-1B3EF071025A}"/>
    <cellStyle name="Calcul 2 22 16" xfId="11589" xr:uid="{38BF5F80-65A9-4747-8D09-1E124ED3BA3E}"/>
    <cellStyle name="Calcul 2 22 17" xfId="11408" xr:uid="{212DC7EA-C52E-4AEC-9E36-603F55842706}"/>
    <cellStyle name="Calcul 2 22 18" xfId="12683" xr:uid="{5FD5DBE2-BCF3-421A-A4E5-376164CFCC12}"/>
    <cellStyle name="Calcul 2 22 19" xfId="9734" xr:uid="{16F7FE6B-3910-4CD1-BC94-2C8653CA3869}"/>
    <cellStyle name="Calcul 2 22 2" xfId="3128" xr:uid="{496EB57E-8D80-43CB-AF8D-57F39199E0A1}"/>
    <cellStyle name="Calcul 2 22 20" xfId="11134" xr:uid="{55BC4867-A6C6-4208-8A4A-6415CE22E78E}"/>
    <cellStyle name="Calcul 2 22 21" xfId="11487" xr:uid="{E994C220-E74B-4A7F-9057-FB7CB830DA46}"/>
    <cellStyle name="Calcul 2 22 3" xfId="3929" xr:uid="{7B59E9C2-8A6B-4039-833D-FD39CFB0589B}"/>
    <cellStyle name="Calcul 2 22 4" xfId="4160" xr:uid="{FAEB50A4-81CA-490A-A0A2-483A8F7CD80C}"/>
    <cellStyle name="Calcul 2 22 5" xfId="2020" xr:uid="{D6F6E322-CC30-4006-AC27-84EE925DFEB4}"/>
    <cellStyle name="Calcul 2 22 6" xfId="1290" xr:uid="{498C3178-D669-42C4-B60A-F061B8F3E460}"/>
    <cellStyle name="Calcul 2 22 7" xfId="2706" xr:uid="{2A480395-ADB2-48D8-BC8D-0B57914057F6}"/>
    <cellStyle name="Calcul 2 22 8" xfId="6144" xr:uid="{437A13F6-B2CC-4DDB-8AD9-16243E3E9504}"/>
    <cellStyle name="Calcul 2 22 9" xfId="6879" xr:uid="{A4DAF70C-9975-4230-A540-F4019AD04EB8}"/>
    <cellStyle name="Calcul 2 23" xfId="979" xr:uid="{3E9317A7-AF23-4DFF-9DBF-FC21238ADB1B}"/>
    <cellStyle name="Calcul 2 23 10" xfId="6413" xr:uid="{BBEB5535-7F26-4416-9C73-AF521AA24E2C}"/>
    <cellStyle name="Calcul 2 23 11" xfId="6793" xr:uid="{52089E04-8CA6-4035-8662-AF10ACF4A09D}"/>
    <cellStyle name="Calcul 2 23 12" xfId="4496" xr:uid="{9515FA77-6B57-4A3C-AB08-62B6255844D5}"/>
    <cellStyle name="Calcul 2 23 13" xfId="5820" xr:uid="{43D8DF0E-612A-4ED9-9E7B-6F9803999167}"/>
    <cellStyle name="Calcul 2 23 14" xfId="6374" xr:uid="{87210CD1-77A7-4E92-A8FD-C3EEBC44D2C5}"/>
    <cellStyle name="Calcul 2 23 15" xfId="6499" xr:uid="{61A1C349-7079-4443-9171-98338D8C6BD3}"/>
    <cellStyle name="Calcul 2 23 16" xfId="11969" xr:uid="{9BD08DE4-3F5A-4CAB-A6C5-D7F6E50B55FB}"/>
    <cellStyle name="Calcul 2 23 17" xfId="11742" xr:uid="{0A042BB8-E14C-4ADF-AB0E-A76FAC9675C0}"/>
    <cellStyle name="Calcul 2 23 18" xfId="10118" xr:uid="{531B22E5-9772-45CE-97F4-0EEAB2D85B07}"/>
    <cellStyle name="Calcul 2 23 19" xfId="12996" xr:uid="{CCE2CCE7-DAE7-453F-8748-8006AC7440EE}"/>
    <cellStyle name="Calcul 2 23 2" xfId="3646" xr:uid="{9A975DBC-220E-4F24-8B41-623D9C5F6243}"/>
    <cellStyle name="Calcul 2 23 20" xfId="12649" xr:uid="{27940618-4DDC-4D5A-AD20-F105B81C0E4E}"/>
    <cellStyle name="Calcul 2 23 21" xfId="13045" xr:uid="{B85D0DA2-9DDF-40F9-A2AA-E155CE5AEC09}"/>
    <cellStyle name="Calcul 2 23 3" xfId="4739" xr:uid="{21228BE2-6525-496C-8F66-735187D88EFA}"/>
    <cellStyle name="Calcul 2 23 4" xfId="2087" xr:uid="{3FE727F8-7CA0-4387-B316-7E6B998DFD66}"/>
    <cellStyle name="Calcul 2 23 5" xfId="4853" xr:uid="{8F1A57FE-3719-49BD-A25D-5F89E0E4E7BF}"/>
    <cellStyle name="Calcul 2 23 6" xfId="5161" xr:uid="{9D6299E4-1DC8-454D-B330-F37BCED5866F}"/>
    <cellStyle name="Calcul 2 23 7" xfId="6286" xr:uid="{B53C5880-A019-42CA-B0C7-AF4980577B5F}"/>
    <cellStyle name="Calcul 2 23 8" xfId="2279" xr:uid="{8509E419-0896-41E8-A04C-B95BEB8831C5}"/>
    <cellStyle name="Calcul 2 23 9" xfId="7224" xr:uid="{C2BB130F-1DE8-461D-8F34-6118889ACD5E}"/>
    <cellStyle name="Calcul 2 24" xfId="955" xr:uid="{A9150D22-7ADC-45A0-8FBA-EF5903D4B880}"/>
    <cellStyle name="Calcul 2 24 10" xfId="6786" xr:uid="{1B26DB42-15A2-4E04-9512-C517D68A5E6F}"/>
    <cellStyle name="Calcul 2 24 11" xfId="7655" xr:uid="{09D339E9-B9DB-4ADD-9680-82896206BDE8}"/>
    <cellStyle name="Calcul 2 24 12" xfId="6905" xr:uid="{34E688EE-0636-4C96-932E-B23912D5FBE6}"/>
    <cellStyle name="Calcul 2 24 13" xfId="7139" xr:uid="{7CB7EB62-6509-4CA1-AEAE-C8AEE7B39512}"/>
    <cellStyle name="Calcul 2 24 14" xfId="7324" xr:uid="{D414EF99-17E1-4C25-BD8D-0DF9A0CCB297}"/>
    <cellStyle name="Calcul 2 24 15" xfId="7957" xr:uid="{10C79F0D-F68F-4546-A8C3-4A7C58A51228}"/>
    <cellStyle name="Calcul 2 24 16" xfId="11945" xr:uid="{963C2229-328C-4DC8-BBBC-4B0F73B94BD5}"/>
    <cellStyle name="Calcul 2 24 17" xfId="12202" xr:uid="{A53CCFD8-EBA1-48C9-8FE7-716A202C980A}"/>
    <cellStyle name="Calcul 2 24 18" xfId="11053" xr:uid="{91CAEA4E-EE98-4059-A26F-492AFFB8FE90}"/>
    <cellStyle name="Calcul 2 24 19" xfId="11196" xr:uid="{27C98C8C-30FE-4007-B664-2FE1357B4348}"/>
    <cellStyle name="Calcul 2 24 2" xfId="3622" xr:uid="{34E7E829-12F9-499E-8B59-44C7DB307C56}"/>
    <cellStyle name="Calcul 2 24 20" xfId="11729" xr:uid="{FE6649BE-B5D7-40E4-ADBA-97322E821E25}"/>
    <cellStyle name="Calcul 2 24 21" xfId="13121" xr:uid="{0DBEEA59-2327-409C-9202-2A96E269260B}"/>
    <cellStyle name="Calcul 2 24 3" xfId="4715" xr:uid="{EB88D290-A1DD-4602-B029-3F40F7D99712}"/>
    <cellStyle name="Calcul 2 24 4" xfId="4947" xr:uid="{CDEC547B-41B6-46AE-A66F-638BF95D31D1}"/>
    <cellStyle name="Calcul 2 24 5" xfId="5693" xr:uid="{BA9CA65C-135B-4BA0-A275-B1A8689B4C17}"/>
    <cellStyle name="Calcul 2 24 6" xfId="2481" xr:uid="{2FB6C124-E3F5-4581-970E-551CC1E3AD01}"/>
    <cellStyle name="Calcul 2 24 7" xfId="2496" xr:uid="{FD2A5D32-1461-4459-8EE7-4C3B6FE4F0FE}"/>
    <cellStyle name="Calcul 2 24 8" xfId="4112" xr:uid="{3C7B6656-C010-44E5-8F10-D7547899C98C}"/>
    <cellStyle name="Calcul 2 24 9" xfId="4660" xr:uid="{8E4C9A2F-CEEA-4C2B-8493-476B55F9B6AD}"/>
    <cellStyle name="Calcul 2 25" xfId="760" xr:uid="{25FFC1E8-037D-4F8F-9F90-35C808D2011C}"/>
    <cellStyle name="Calcul 2 25 10" xfId="4118" xr:uid="{07E945CB-DAB6-4CF2-A2E4-9F883DA90ACE}"/>
    <cellStyle name="Calcul 2 25 11" xfId="5141" xr:uid="{67DC55B6-8DE4-498A-A566-8B23F894AB10}"/>
    <cellStyle name="Calcul 2 25 12" xfId="6807" xr:uid="{8E1910B7-86F5-4DC9-862E-D9C0F1A30422}"/>
    <cellStyle name="Calcul 2 25 13" xfId="8000" xr:uid="{FA22D4CB-45B2-4810-BE89-71FBA11400F0}"/>
    <cellStyle name="Calcul 2 25 14" xfId="7591" xr:uid="{069BEF23-7104-42D3-82F1-DF5AC314D82D}"/>
    <cellStyle name="Calcul 2 25 15" xfId="4497" xr:uid="{60A25743-D39D-4F5D-B946-FB3B92311C7E}"/>
    <cellStyle name="Calcul 2 25 16" xfId="11819" xr:uid="{FD88CD86-FCAC-4EB0-8B7F-294035EF07BC}"/>
    <cellStyle name="Calcul 2 25 17" xfId="12084" xr:uid="{2A051562-E75D-4329-8EB2-DDBFD4B18053}"/>
    <cellStyle name="Calcul 2 25 18" xfId="11150" xr:uid="{5B89CD69-C15A-4B51-A7F5-4B5E11F381E8}"/>
    <cellStyle name="Calcul 2 25 19" xfId="10179" xr:uid="{066BCB2E-E67D-4388-9920-EE38F7B1BC02}"/>
    <cellStyle name="Calcul 2 25 2" xfId="3427" xr:uid="{0E94CFDD-9E6A-4B88-80CE-BF815E6F3B4A}"/>
    <cellStyle name="Calcul 2 25 20" xfId="12873" xr:uid="{44B69A74-71FA-4F5C-B671-5AF80DFA4534}"/>
    <cellStyle name="Calcul 2 25 21" xfId="12268" xr:uid="{16839E49-10D2-41A1-870A-3DB85D229C69}"/>
    <cellStyle name="Calcul 2 25 3" xfId="4540" xr:uid="{8BA5AE91-070C-4DED-9707-0DA6AEF25A50}"/>
    <cellStyle name="Calcul 2 25 4" xfId="4873" xr:uid="{1FBCD21D-9150-4A6C-99C7-0A07CAB0C2E7}"/>
    <cellStyle name="Calcul 2 25 5" xfId="5402" xr:uid="{BF9A5E93-734D-4500-87B2-20E67575AAFB}"/>
    <cellStyle name="Calcul 2 25 6" xfId="5247" xr:uid="{C31B638E-1238-4D20-BDDA-72FB7B7062A9}"/>
    <cellStyle name="Calcul 2 25 7" xfId="4936" xr:uid="{BB6C2D80-9EED-496C-BEAC-2118EA280943}"/>
    <cellStyle name="Calcul 2 25 8" xfId="2678" xr:uid="{55B2C12B-B781-43A4-B07A-608ADC4FF395}"/>
    <cellStyle name="Calcul 2 25 9" xfId="3828" xr:uid="{91B7A380-B40A-44B0-8908-6AB2A41EAA42}"/>
    <cellStyle name="Calcul 2 26" xfId="592" xr:uid="{8AC6E999-1052-491B-B201-01E8C87BD366}"/>
    <cellStyle name="Calcul 2 26 10" xfId="7204" xr:uid="{E4483BD4-8C18-402B-A8C7-12C5D3492F1C}"/>
    <cellStyle name="Calcul 2 26 11" xfId="4960" xr:uid="{D0220450-ADEB-4F93-BF02-1418370FD480}"/>
    <cellStyle name="Calcul 2 26 12" xfId="7712" xr:uid="{9B1F5660-5B9F-4353-8C6E-541A58E683CE}"/>
    <cellStyle name="Calcul 2 26 13" xfId="6240" xr:uid="{ACFF3D78-DE26-4828-9851-4BB3BFCF14CC}"/>
    <cellStyle name="Calcul 2 26 14" xfId="8152" xr:uid="{19BBEE18-6BC7-4837-B849-4C5D73D7DB0C}"/>
    <cellStyle name="Calcul 2 26 15" xfId="8382" xr:uid="{446085FF-6857-4D2E-ADCE-FD7255E59E7B}"/>
    <cellStyle name="Calcul 2 26 16" xfId="11720" xr:uid="{9B1FC9AD-7929-4BB1-B20F-9A9A2741EF95}"/>
    <cellStyle name="Calcul 2 26 17" xfId="12386" xr:uid="{06E53477-3F4A-4617-80BB-526F45137B05}"/>
    <cellStyle name="Calcul 2 26 18" xfId="11202" xr:uid="{31701CBC-F2A2-465A-B33C-9BF54F62C1AC}"/>
    <cellStyle name="Calcul 2 26 19" xfId="12233" xr:uid="{0904B6F3-9367-4E12-93BC-0299D29649A8}"/>
    <cellStyle name="Calcul 2 26 2" xfId="3259" xr:uid="{E118C1F3-A278-4BCC-B33F-7535F3316889}"/>
    <cellStyle name="Calcul 2 26 20" xfId="13055" xr:uid="{0ACAA8C5-E4FD-4EAF-BEA5-AB5FFFFB43C3}"/>
    <cellStyle name="Calcul 2 26 21" xfId="13053" xr:uid="{B1BBCC8D-21CA-4CE0-BDFE-A99A3DFACD77}"/>
    <cellStyle name="Calcul 2 26 3" xfId="2562" xr:uid="{B70A1033-E9B4-49BD-91D7-7BBA1B04C049}"/>
    <cellStyle name="Calcul 2 26 4" xfId="2140" xr:uid="{8B2AC4ED-C9D9-47AF-A807-7C5F9B8D03B6}"/>
    <cellStyle name="Calcul 2 26 5" xfId="5588" xr:uid="{3FAB57A0-1737-4165-9CE9-01C24DC4AE45}"/>
    <cellStyle name="Calcul 2 26 6" xfId="5560" xr:uid="{D7B60748-3EB5-4FC9-8685-38F4CE3FA708}"/>
    <cellStyle name="Calcul 2 26 7" xfId="6310" xr:uid="{6E5325A2-6D80-4263-8590-65C2B60F6ACD}"/>
    <cellStyle name="Calcul 2 26 8" xfId="6946" xr:uid="{CC37EE3C-6B7B-4165-9407-FCBE00C2CDF8}"/>
    <cellStyle name="Calcul 2 26 9" xfId="6076" xr:uid="{4879A9A1-0DB3-4F05-B7BD-3A9BB1AAF8B6}"/>
    <cellStyle name="Calcul 2 27" xfId="961" xr:uid="{EEC71264-2FF3-44A7-BC8D-076434069762}"/>
    <cellStyle name="Calcul 2 27 10" xfId="1274" xr:uid="{611DE175-2890-46B5-897E-D68A3D1DC3E7}"/>
    <cellStyle name="Calcul 2 27 11" xfId="6033" xr:uid="{A1D80E9F-F1D1-4599-991C-35017CA1287F}"/>
    <cellStyle name="Calcul 2 27 12" xfId="6530" xr:uid="{CA3FA9AF-B8D1-44F6-87F4-DEED0A7214B9}"/>
    <cellStyle name="Calcul 2 27 13" xfId="7643" xr:uid="{569608D5-75ED-4832-BD84-2227784B4D95}"/>
    <cellStyle name="Calcul 2 27 14" xfId="7205" xr:uid="{1AA1A53C-C2B4-4001-995A-4CF899A4E847}"/>
    <cellStyle name="Calcul 2 27 15" xfId="8333" xr:uid="{BAE1E5C7-9690-4B84-967F-6D09F630605B}"/>
    <cellStyle name="Calcul 2 27 16" xfId="11951" xr:uid="{7F93D6DA-9D88-4903-AE8B-98F2F1301875}"/>
    <cellStyle name="Calcul 2 27 17" xfId="12146" xr:uid="{0DA07330-3E4B-4D1C-892B-E76579A1E6F2}"/>
    <cellStyle name="Calcul 2 27 18" xfId="11335" xr:uid="{D87C5FED-3FA4-41DC-A36E-CEFA5B5A04A4}"/>
    <cellStyle name="Calcul 2 27 19" xfId="12795" xr:uid="{8A1BE89E-1586-4C6F-8E6E-97F8012639B1}"/>
    <cellStyle name="Calcul 2 27 2" xfId="3628" xr:uid="{D132EC5A-6113-4B68-931D-5416514E5DF9}"/>
    <cellStyle name="Calcul 2 27 20" xfId="11813" xr:uid="{451E213B-2A85-4E55-94DF-F915913B77BC}"/>
    <cellStyle name="Calcul 2 27 21" xfId="12747" xr:uid="{1CB6624F-DA9F-45E6-BCA8-4A991D386433}"/>
    <cellStyle name="Calcul 2 27 3" xfId="4721" xr:uid="{913C6510-8E4D-42B2-AE42-B522805107C3}"/>
    <cellStyle name="Calcul 2 27 4" xfId="4883" xr:uid="{73CF59C6-3F26-4BB9-AE6F-F3656317FE9B}"/>
    <cellStyle name="Calcul 2 27 5" xfId="5743" xr:uid="{7C0AB600-8561-4826-9046-9290DD6BC5B8}"/>
    <cellStyle name="Calcul 2 27 6" xfId="5878" xr:uid="{45E663F9-D0B4-451A-8941-3279E8DD6166}"/>
    <cellStyle name="Calcul 2 27 7" xfId="5554" xr:uid="{1320A394-265B-4FEE-9FCD-D66FDB3B082E}"/>
    <cellStyle name="Calcul 2 27 8" xfId="2725" xr:uid="{D11D341A-81CE-49F9-83DA-158F3E060755}"/>
    <cellStyle name="Calcul 2 27 9" xfId="6641" xr:uid="{7E45E0E3-2421-4C91-A8D0-090873A69E26}"/>
    <cellStyle name="Calcul 2 28" xfId="1004" xr:uid="{E2C86A3A-ACBE-46C1-AB48-4B2A31966353}"/>
    <cellStyle name="Calcul 2 28 10" xfId="6642" xr:uid="{52D146EE-DBB0-419F-8FB0-179B7F576111}"/>
    <cellStyle name="Calcul 2 28 11" xfId="7282" xr:uid="{4F8076FF-245F-4B43-BC53-8EF22A6C45CA}"/>
    <cellStyle name="Calcul 2 28 12" xfId="6826" xr:uid="{242E110F-B84B-4400-B3CF-799F54AA0DD3}"/>
    <cellStyle name="Calcul 2 28 13" xfId="3997" xr:uid="{BA7E87B5-F9C9-4075-A20E-02F984A6E2ED}"/>
    <cellStyle name="Calcul 2 28 14" xfId="8027" xr:uid="{443046E3-DBAA-43CC-A90A-18379DCFD36B}"/>
    <cellStyle name="Calcul 2 28 15" xfId="8381" xr:uid="{4415DBA8-4413-4733-9416-224513387941}"/>
    <cellStyle name="Calcul 2 28 16" xfId="11994" xr:uid="{955C6E4D-99F8-46FF-A23B-9F764B195F21}"/>
    <cellStyle name="Calcul 2 28 17" xfId="12382" xr:uid="{A0AABDA5-5C8A-4245-A813-FA010B693CEF}"/>
    <cellStyle name="Calcul 2 28 18" xfId="9693" xr:uid="{10397331-E090-4775-B1A6-42669A5D48E3}"/>
    <cellStyle name="Calcul 2 28 19" xfId="12446" xr:uid="{FDB5F39E-1C9D-489B-9EEC-B5F43AAE75C8}"/>
    <cellStyle name="Calcul 2 28 2" xfId="3671" xr:uid="{26ABB972-AB3D-4852-AE21-8B1800AD4DD4}"/>
    <cellStyle name="Calcul 2 28 20" xfId="13051" xr:uid="{05CE5B77-A3D6-4769-AE72-2B6925F21B37}"/>
    <cellStyle name="Calcul 2 28 21" xfId="12135" xr:uid="{E7F9537C-243C-4F0E-A0FC-C7B31EBE388D}"/>
    <cellStyle name="Calcul 2 28 3" xfId="4764" xr:uid="{755B3A34-88C9-4534-BD8C-A10FB199D86A}"/>
    <cellStyle name="Calcul 2 28 4" xfId="5394" xr:uid="{6BDFF70D-E502-4C13-A328-5ED8C797CCD9}"/>
    <cellStyle name="Calcul 2 28 5" xfId="2570" xr:uid="{7C6235AA-2E9C-4C2F-85C1-895DA4D75748}"/>
    <cellStyle name="Calcul 2 28 6" xfId="6130" xr:uid="{97DA32B3-0734-476B-8966-B080B8848B06}"/>
    <cellStyle name="Calcul 2 28 7" xfId="5431" xr:uid="{3FBBFA69-1731-42DB-A576-9D584E4F38DE}"/>
    <cellStyle name="Calcul 2 28 8" xfId="6778" xr:uid="{2A62CD5A-5A88-4337-A423-7263EA691E6D}"/>
    <cellStyle name="Calcul 2 28 9" xfId="6940" xr:uid="{3C716315-C9A5-4C3C-88BD-3870DEC22313}"/>
    <cellStyle name="Calcul 2 29" xfId="967" xr:uid="{6D06C03F-B8C7-4041-94A0-217640A5CBCA}"/>
    <cellStyle name="Calcul 2 29 10" xfId="7545" xr:uid="{8DDA12DF-BCF5-4C74-B172-DDF3C1344B48}"/>
    <cellStyle name="Calcul 2 29 11" xfId="2536" xr:uid="{ACA5C415-3733-4562-8E76-28CA7466A83A}"/>
    <cellStyle name="Calcul 2 29 12" xfId="6535" xr:uid="{5ECD75A7-AF00-46F4-B02B-FBDDEFBC0F43}"/>
    <cellStyle name="Calcul 2 29 13" xfId="2367" xr:uid="{8C0D25C8-6DE2-4019-AD0F-E7CD510AC332}"/>
    <cellStyle name="Calcul 2 29 14" xfId="7977" xr:uid="{502F6773-A5F4-4106-BF53-66BDB6B8133A}"/>
    <cellStyle name="Calcul 2 29 15" xfId="2313" xr:uid="{2495065C-4413-41E1-B2B1-94EC3F6C847C}"/>
    <cellStyle name="Calcul 2 29 16" xfId="11957" xr:uid="{F6920372-6938-4535-82A2-0B81D57D1A9A}"/>
    <cellStyle name="Calcul 2 29 17" xfId="11499" xr:uid="{A45AA965-1D33-4F19-A92A-3F5779CF741E}"/>
    <cellStyle name="Calcul 2 29 18" xfId="12912" xr:uid="{4340F77A-AC9B-4B59-90DF-D246C98F58D1}"/>
    <cellStyle name="Calcul 2 29 19" xfId="11738" xr:uid="{77C8AE02-3C9E-496F-99B7-2459951BAC54}"/>
    <cellStyle name="Calcul 2 29 2" xfId="3634" xr:uid="{597D8AF1-349F-4BC2-B7A6-9F7E9C0618EF}"/>
    <cellStyle name="Calcul 2 29 20" xfId="12273" xr:uid="{ABC36112-209A-4E1A-A502-FF0B180B290B}"/>
    <cellStyle name="Calcul 2 29 21" xfId="13293" xr:uid="{6E643AD4-E72F-4FD2-974F-D31B02CA0370}"/>
    <cellStyle name="Calcul 2 29 3" xfId="4727" xr:uid="{4F6027F2-C912-4B0D-B714-89E8B09BF64F}"/>
    <cellStyle name="Calcul 2 29 4" xfId="2422" xr:uid="{BB83390A-5F32-4F44-9BDB-76C45F36383C}"/>
    <cellStyle name="Calcul 2 29 5" xfId="5158" xr:uid="{8D1EFAFD-B466-44C7-B6B3-838A2A3357C0}"/>
    <cellStyle name="Calcul 2 29 6" xfId="3857" xr:uid="{83E490C2-560F-489E-96EA-DB1675C27B97}"/>
    <cellStyle name="Calcul 2 29 7" xfId="2221" xr:uid="{B4B28F74-44F6-4C15-9EC8-9BB0D599CCD4}"/>
    <cellStyle name="Calcul 2 29 8" xfId="1991" xr:uid="{31EE219C-8FFF-4A96-A6DE-9F859B1D2C85}"/>
    <cellStyle name="Calcul 2 29 9" xfId="6932" xr:uid="{7A0C50B8-1255-4A78-88FB-6AC88F10578E}"/>
    <cellStyle name="Calcul 2 3" xfId="442" xr:uid="{80A525B7-13B5-4661-9C60-E1BF0663528D}"/>
    <cellStyle name="Calcul 2 3 10" xfId="2342" xr:uid="{C2F830FE-BB85-4F70-8B7E-BC2439AF1382}"/>
    <cellStyle name="Calcul 2 3 11" xfId="7979" xr:uid="{684C6F08-181C-4316-AC19-067FC2BF5348}"/>
    <cellStyle name="Calcul 2 3 12" xfId="6552" xr:uid="{DB96E337-A5F0-460D-937B-8E4F00B56E42}"/>
    <cellStyle name="Calcul 2 3 13" xfId="6283" xr:uid="{76E835A7-ED44-4549-BCE2-E7333D4CF861}"/>
    <cellStyle name="Calcul 2 3 14" xfId="7415" xr:uid="{AB471EB3-50D2-43D8-B069-EDFB3D90E518}"/>
    <cellStyle name="Calcul 2 3 15" xfId="7389" xr:uid="{4B22EC88-66A0-44A6-BA27-DC7A27F7577E}"/>
    <cellStyle name="Calcul 2 3 16" xfId="11570" xr:uid="{3BEF24C8-62CD-427B-B5C0-6B9BF2611F89}"/>
    <cellStyle name="Calcul 2 3 17" xfId="9937" xr:uid="{E142CC3C-27C4-4897-A7E6-BD28C0C03CBA}"/>
    <cellStyle name="Calcul 2 3 18" xfId="12631" xr:uid="{97025714-782A-484A-B8AA-FB22635A8F33}"/>
    <cellStyle name="Calcul 2 3 19" xfId="10178" xr:uid="{71CA4219-B803-4B77-8FC3-09C8F0344017}"/>
    <cellStyle name="Calcul 2 3 2" xfId="3109" xr:uid="{488357EB-8E92-461A-A9E0-A2CCB72495C9}"/>
    <cellStyle name="Calcul 2 3 20" xfId="11347" xr:uid="{6BA9AA79-A835-4C6E-9B97-0D5D0844B792}"/>
    <cellStyle name="Calcul 2 3 21" xfId="12523" xr:uid="{5808D18C-AEE8-4330-A07F-885EE27FC054}"/>
    <cellStyle name="Calcul 2 3 3" xfId="2006" xr:uid="{3894396A-BD4D-4127-B201-ADEE1DB4AD35}"/>
    <cellStyle name="Calcul 2 3 4" xfId="3863" xr:uid="{CBCE002E-136E-40B7-B6FA-052504AE47ED}"/>
    <cellStyle name="Calcul 2 3 5" xfId="2347" xr:uid="{9E7CBC13-00FA-43B6-8BE2-3FF1D8D4467E}"/>
    <cellStyle name="Calcul 2 3 6" xfId="5221" xr:uid="{BE58A74E-BA92-48B3-A540-315E957E5C2E}"/>
    <cellStyle name="Calcul 2 3 7" xfId="6684" xr:uid="{F165ABD9-8E8A-49F3-9FAC-C109C66AB40A}"/>
    <cellStyle name="Calcul 2 3 8" xfId="6273" xr:uid="{E2BAE146-05E6-4B6E-AC99-03BAB5BA574F}"/>
    <cellStyle name="Calcul 2 3 9" xfId="2671" xr:uid="{1C46DBAD-D36B-4CDF-B0B4-66163FC031A0}"/>
    <cellStyle name="Calcul 2 30" xfId="1064" xr:uid="{D758943F-4E7E-4187-869B-D45E5A8AF827}"/>
    <cellStyle name="Calcul 2 30 10" xfId="6139" xr:uid="{3C2AC726-006B-463B-AE67-2355105700B7}"/>
    <cellStyle name="Calcul 2 30 11" xfId="7851" xr:uid="{A2F8CEE3-5ABD-4D09-9BDC-C258EC5C0DEB}"/>
    <cellStyle name="Calcul 2 30 12" xfId="3908" xr:uid="{2F735A65-6235-43DB-88E0-AC741E3DDFC1}"/>
    <cellStyle name="Calcul 2 30 13" xfId="6531" xr:uid="{2B012087-769E-42B0-87CD-9BE18B6814D5}"/>
    <cellStyle name="Calcul 2 30 14" xfId="4163" xr:uid="{96DAA6C9-7E08-4A66-B0ED-A12A3677B5F5}"/>
    <cellStyle name="Calcul 2 30 15" xfId="2414" xr:uid="{A6CD6FAA-F9D4-4801-9523-4B1E1CBF4BFF}"/>
    <cellStyle name="Calcul 2 30 16" xfId="12054" xr:uid="{C2CEAF84-3489-4419-8697-0F49E98EE291}"/>
    <cellStyle name="Calcul 2 30 17" xfId="11405" xr:uid="{74943CE8-D082-402D-B676-354D508F0BED}"/>
    <cellStyle name="Calcul 2 30 18" xfId="11214" xr:uid="{9234B019-AA6B-4F45-A46E-5026FFF9C80D}"/>
    <cellStyle name="Calcul 2 30 19" xfId="12875" xr:uid="{CEAABD84-7C47-442A-81A1-03A6478A487C}"/>
    <cellStyle name="Calcul 2 30 2" xfId="3731" xr:uid="{F960E2B7-F1D3-4EED-B0B0-A41231D60B6B}"/>
    <cellStyle name="Calcul 2 30 20" xfId="11760" xr:uid="{36FAE77D-4F82-4E8F-B6CE-2557C7C61FB4}"/>
    <cellStyle name="Calcul 2 30 21" xfId="11104" xr:uid="{EA8765F6-454E-41A0-B648-73513F890ADD}"/>
    <cellStyle name="Calcul 2 30 3" xfId="4824" xr:uid="{98FD439A-A7CE-46AE-A520-237DA491B95D}"/>
    <cellStyle name="Calcul 2 30 4" xfId="3911" xr:uid="{B0E31386-85DF-4651-8B69-2E8F5594BBA3}"/>
    <cellStyle name="Calcul 2 30 5" xfId="5792" xr:uid="{00F0C8B7-4D6C-4E51-9F6B-3CCB15D072B9}"/>
    <cellStyle name="Calcul 2 30 6" xfId="2371" xr:uid="{687E4D73-7EBF-4DF5-B70E-42694AFECDD5}"/>
    <cellStyle name="Calcul 2 30 7" xfId="6081" xr:uid="{55A40791-8C43-4447-9BA3-12163C6DAD04}"/>
    <cellStyle name="Calcul 2 30 8" xfId="4024" xr:uid="{39B887D4-66AB-4A9D-8D6D-CA7BCA045D04}"/>
    <cellStyle name="Calcul 2 30 9" xfId="7020" xr:uid="{223ED0BD-232D-400A-9425-D65C9B761BD5}"/>
    <cellStyle name="Calcul 2 31" xfId="1006" xr:uid="{487A4246-F036-4A3D-87AF-E2E30EBD8843}"/>
    <cellStyle name="Calcul 2 31 10" xfId="3948" xr:uid="{6ED2DFA0-5ED2-4D74-817C-EFEE38EDF949}"/>
    <cellStyle name="Calcul 2 31 11" xfId="7855" xr:uid="{99639666-173A-4256-B464-11CBF0EAA4F1}"/>
    <cellStyle name="Calcul 2 31 12" xfId="6345" xr:uid="{C089B78D-337F-49A1-86F9-5068F98A6ECC}"/>
    <cellStyle name="Calcul 2 31 13" xfId="7981" xr:uid="{617ABC9F-8019-456B-9230-D877C47515D8}"/>
    <cellStyle name="Calcul 2 31 14" xfId="7018" xr:uid="{3485974A-BD0A-4E21-9A88-27C2D987AFC0}"/>
    <cellStyle name="Calcul 2 31 15" xfId="8374" xr:uid="{20FEC83B-68C5-43D7-AA13-F60F0E965CC3}"/>
    <cellStyle name="Calcul 2 31 16" xfId="11996" xr:uid="{EEC93080-2031-453B-BDB3-FF9C32C9FC79}"/>
    <cellStyle name="Calcul 2 31 17" xfId="12355" xr:uid="{AF27F4CF-50A1-47BE-91DA-BDAB8A5DA731}"/>
    <cellStyle name="Calcul 2 31 18" xfId="12403" xr:uid="{381D834C-8771-4DF3-968B-0FB6343F1203}"/>
    <cellStyle name="Calcul 2 31 19" xfId="11282" xr:uid="{A29D0656-C56D-45EA-9F15-DA3228036A64}"/>
    <cellStyle name="Calcul 2 31 2" xfId="3673" xr:uid="{D422B35B-C9AA-4626-920F-5D48CE19BB1D}"/>
    <cellStyle name="Calcul 2 31 20" xfId="13040" xr:uid="{C3BF1D2B-1E49-43A4-8B20-197D35F5649A}"/>
    <cellStyle name="Calcul 2 31 21" xfId="13078" xr:uid="{7CFF733D-2D63-49B9-9104-37AF5A113195}"/>
    <cellStyle name="Calcul 2 31 3" xfId="4766" xr:uid="{D6691435-CCB7-48B6-A390-47BD48D6A1F1}"/>
    <cellStyle name="Calcul 2 31 4" xfId="5313" xr:uid="{31E19E21-7024-4029-B91D-B0FE33020706}"/>
    <cellStyle name="Calcul 2 31 5" xfId="5809" xr:uid="{CBBC5AE7-5EF1-4768-801F-962A7C3B5E2B}"/>
    <cellStyle name="Calcul 2 31 6" xfId="6051" xr:uid="{58BEFA24-5D48-497F-81CC-361E922D8052}"/>
    <cellStyle name="Calcul 2 31 7" xfId="4377" xr:uid="{4624BCE0-8242-4C3E-A4AC-898B3B2403A6}"/>
    <cellStyle name="Calcul 2 31 8" xfId="2351" xr:uid="{0B15DFAC-106D-4E85-875F-7830C4A3F307}"/>
    <cellStyle name="Calcul 2 31 9" xfId="2491" xr:uid="{3F9152E1-4AF5-4F41-B1C2-BEAB9B0746C9}"/>
    <cellStyle name="Calcul 2 32" xfId="770" xr:uid="{7A5113D7-2D46-4937-B2CF-9DC1C2AD110A}"/>
    <cellStyle name="Calcul 2 32 10" xfId="4587" xr:uid="{10E533FB-F181-4D11-A1F1-3A3196A0F706}"/>
    <cellStyle name="Calcul 2 32 11" xfId="6818" xr:uid="{430377FD-811B-4B27-860D-548ECF08F624}"/>
    <cellStyle name="Calcul 2 32 12" xfId="6425" xr:uid="{9C7313DB-217D-4B00-AFE8-24B368D61BD8}"/>
    <cellStyle name="Calcul 2 32 13" xfId="6466" xr:uid="{448BE35B-A911-4AE3-A1BE-1A8ECC8C58AB}"/>
    <cellStyle name="Calcul 2 32 14" xfId="8143" xr:uid="{A1B88F8C-A6F1-4558-A653-53AA90146DA9}"/>
    <cellStyle name="Calcul 2 32 15" xfId="8368" xr:uid="{F46894B5-EB20-41C0-A050-A4283DC45619}"/>
    <cellStyle name="Calcul 2 32 16" xfId="11829" xr:uid="{45B9FF94-1F25-4120-B24D-5B87ED7321C1}"/>
    <cellStyle name="Calcul 2 32 17" xfId="12344" xr:uid="{19D70654-6062-4A1A-AE09-75B95361EAAB}"/>
    <cellStyle name="Calcul 2 32 18" xfId="12849" xr:uid="{686CD80D-AD2C-4D38-A65E-E2E7D3803D9A}"/>
    <cellStyle name="Calcul 2 32 19" xfId="11092" xr:uid="{5D4A6C44-523B-42FC-8A1A-17AFAFA05B08}"/>
    <cellStyle name="Calcul 2 32 2" xfId="3437" xr:uid="{0B717CD2-FD75-4CFD-9B6D-2918A4F5B09D}"/>
    <cellStyle name="Calcul 2 32 20" xfId="13034" xr:uid="{29DC2468-FB93-4751-A8E1-DA8F763D28AD}"/>
    <cellStyle name="Calcul 2 32 21" xfId="13272" xr:uid="{4D9BB351-3D90-43A4-AB6C-89AAA906B9F9}"/>
    <cellStyle name="Calcul 2 32 3" xfId="4550" xr:uid="{85259572-8159-407F-BB83-6DD6ECC0CAED}"/>
    <cellStyle name="Calcul 2 32 4" xfId="2245" xr:uid="{2946EF4E-5A4D-4053-AD82-7CEFD1EB6C04}"/>
    <cellStyle name="Calcul 2 32 5" xfId="4432" xr:uid="{3BCC5187-5BAD-4813-AFE9-C5B7161BC93F}"/>
    <cellStyle name="Calcul 2 32 6" xfId="4356" xr:uid="{7AC2C942-9CFC-48B5-A9CA-82E82C3D0DDB}"/>
    <cellStyle name="Calcul 2 32 7" xfId="2034" xr:uid="{0ED6F7EB-868D-4628-908C-4BCA1C404DD2}"/>
    <cellStyle name="Calcul 2 32 8" xfId="4048" xr:uid="{700D6408-8038-4F17-AB24-D98AE56ADA5F}"/>
    <cellStyle name="Calcul 2 32 9" xfId="6578" xr:uid="{0272279E-ACB9-4B75-8831-BADA8A90E44E}"/>
    <cellStyle name="Calcul 2 33" xfId="982" xr:uid="{73A0AA2A-1315-4BEF-B5B3-42E79E1025C2}"/>
    <cellStyle name="Calcul 2 33 10" xfId="7484" xr:uid="{C5D1736E-C1AC-4EC2-A6F1-75D3CE4FCEA3}"/>
    <cellStyle name="Calcul 2 33 11" xfId="4668" xr:uid="{3602EFAA-CD50-4208-A7F8-E0E67F2239AC}"/>
    <cellStyle name="Calcul 2 33 12" xfId="7259" xr:uid="{2F480A4D-56E8-49E7-904A-3E2AA19EA500}"/>
    <cellStyle name="Calcul 2 33 13" xfId="7361" xr:uid="{27C3DAFB-0FF9-4068-81ED-D758A2B32A51}"/>
    <cellStyle name="Calcul 2 33 14" xfId="5931" xr:uid="{6EFE1DD9-46FF-44B7-8FF9-4200074EE19D}"/>
    <cellStyle name="Calcul 2 33 15" xfId="4095" xr:uid="{1B0778B5-BB64-4E5C-AC35-1C14C08505B3}"/>
    <cellStyle name="Calcul 2 33 16" xfId="11972" xr:uid="{489590F4-8A87-44CD-B19A-D1C1058C48AD}"/>
    <cellStyle name="Calcul 2 33 17" xfId="11435" xr:uid="{53238A96-F1AC-4D0D-B838-DD10165F4D51}"/>
    <cellStyle name="Calcul 2 33 18" xfId="12182" xr:uid="{EC67E40A-D678-491C-BF59-B28B0311180C}"/>
    <cellStyle name="Calcul 2 33 19" xfId="12225" xr:uid="{E10C847F-D21D-4508-8EBB-D172D2CAC14E}"/>
    <cellStyle name="Calcul 2 33 2" xfId="3649" xr:uid="{2FA90E3A-720C-4C8F-A122-679467A56561}"/>
    <cellStyle name="Calcul 2 33 20" xfId="12368" xr:uid="{091FAF80-2AC4-4E34-89D7-AE03A2623933}"/>
    <cellStyle name="Calcul 2 33 21" xfId="13177" xr:uid="{D37D5B11-8FA4-4260-A48F-9C6446E8EFEB}"/>
    <cellStyle name="Calcul 2 33 3" xfId="4742" xr:uid="{CBF4A076-07CF-4B5E-A18F-B6442982A0AB}"/>
    <cellStyle name="Calcul 2 33 4" xfId="4592" xr:uid="{8469ED06-B86B-4B4C-BF63-1DBD9CCD0AE0}"/>
    <cellStyle name="Calcul 2 33 5" xfId="2201" xr:uid="{02545E4B-B18A-45E8-AE15-0C9A026A1831}"/>
    <cellStyle name="Calcul 2 33 6" xfId="2589" xr:uid="{2A9FD4B5-5E29-4179-9326-4B9E0A2EDC24}"/>
    <cellStyle name="Calcul 2 33 7" xfId="2598" xr:uid="{8529D5B6-3CF5-425D-91DE-977865514744}"/>
    <cellStyle name="Calcul 2 33 8" xfId="4657" xr:uid="{A9D83D2D-D23B-422E-8702-D1F1D3A822AF}"/>
    <cellStyle name="Calcul 2 33 9" xfId="6178" xr:uid="{858F3B31-1871-4A81-AB76-28A3F4E2228A}"/>
    <cellStyle name="Calcul 2 34" xfId="992" xr:uid="{365F8A47-B6F0-4EDE-B59E-D779C3016ABF}"/>
    <cellStyle name="Calcul 2 34 10" xfId="4971" xr:uid="{81E1990F-5026-40B1-A62B-3774E0627B7B}"/>
    <cellStyle name="Calcul 2 34 11" xfId="7856" xr:uid="{5D520D06-7AFF-48E7-9D53-1621EDDD05A6}"/>
    <cellStyle name="Calcul 2 34 12" xfId="7273" xr:uid="{0C41572E-736E-4736-BD5D-722CE9087107}"/>
    <cellStyle name="Calcul 2 34 13" xfId="5600" xr:uid="{D94A82D5-F8CD-4182-B7D5-F87802058CB0}"/>
    <cellStyle name="Calcul 2 34 14" xfId="8058" xr:uid="{25983879-6852-45A3-907A-A8E1DB1D9E47}"/>
    <cellStyle name="Calcul 2 34 15" xfId="7448" xr:uid="{10FC4DE2-3BF1-4BC5-A57A-BC4959B8EDA0}"/>
    <cellStyle name="Calcul 2 34 16" xfId="11982" xr:uid="{763C58B6-3A32-49F3-9DAE-950BE6C3F74C}"/>
    <cellStyle name="Calcul 2 34 17" xfId="11775" xr:uid="{B2113CE9-EA36-44CF-B7C9-3D96368C9BBE}"/>
    <cellStyle name="Calcul 2 34 18" xfId="12445" xr:uid="{5F953C88-F3BC-4611-880D-4373DF250476}"/>
    <cellStyle name="Calcul 2 34 19" xfId="12421" xr:uid="{23822167-6D4F-4EE5-95F9-07D11B3EF1F3}"/>
    <cellStyle name="Calcul 2 34 2" xfId="3659" xr:uid="{9CC02C74-4722-4F8F-8E27-2915BD3B130A}"/>
    <cellStyle name="Calcul 2 34 20" xfId="10161" xr:uid="{6E332457-6BB7-45FD-8846-E9AE0BF1189E}"/>
    <cellStyle name="Calcul 2 34 21" xfId="13181" xr:uid="{D6E09B7A-13FF-495B-93F5-BA27E86085D8}"/>
    <cellStyle name="Calcul 2 34 3" xfId="4752" xr:uid="{3935A9DE-7BC5-45FB-BF35-3CFAAB3D5D0C}"/>
    <cellStyle name="Calcul 2 34 4" xfId="4440" xr:uid="{FD287E25-2CD7-4306-8DEE-C190751EE5C7}"/>
    <cellStyle name="Calcul 2 34 5" xfId="5535" xr:uid="{94E79CDC-6160-44CE-8BA2-0803219FEA67}"/>
    <cellStyle name="Calcul 2 34 6" xfId="5670" xr:uid="{07F97A5C-AB20-411F-AE86-9D8DAB967F0B}"/>
    <cellStyle name="Calcul 2 34 7" xfId="5918" xr:uid="{43F4C610-DC14-4154-88CC-6F521440FF16}"/>
    <cellStyle name="Calcul 2 34 8" xfId="3878" xr:uid="{FB12515E-A8E6-4789-A641-90EF2AD49A1A}"/>
    <cellStyle name="Calcul 2 34 9" xfId="7266" xr:uid="{F56254E3-C07D-47A9-B41B-20156FD30A41}"/>
    <cellStyle name="Calcul 2 35" xfId="1053" xr:uid="{78BE1AE9-963D-43AD-AF99-D1D0591F0216}"/>
    <cellStyle name="Calcul 2 35 10" xfId="6672" xr:uid="{F2CC57D7-ECB5-4A64-95DF-A449B7C4D43E}"/>
    <cellStyle name="Calcul 2 35 11" xfId="7433" xr:uid="{58582AC3-E575-49A4-B547-84E9F7F55FEB}"/>
    <cellStyle name="Calcul 2 35 12" xfId="7527" xr:uid="{8151CD34-7C08-44A9-8A72-425E3CE711BD}"/>
    <cellStyle name="Calcul 2 35 13" xfId="6409" xr:uid="{2F028FDB-6B2C-4E1F-B89D-82FDCE395F8E}"/>
    <cellStyle name="Calcul 2 35 14" xfId="8102" xr:uid="{6678E3A6-28E0-4908-B4D1-755D55D210B4}"/>
    <cellStyle name="Calcul 2 35 15" xfId="7634" xr:uid="{B192D7B1-7ED4-466C-9CBD-DD3E3BE35F3C}"/>
    <cellStyle name="Calcul 2 35 16" xfId="12043" xr:uid="{0C4E8DC5-1EC4-45E3-A53C-573596AC885F}"/>
    <cellStyle name="Calcul 2 35 17" xfId="11040" xr:uid="{049CFAE2-01AC-48D7-ADB2-112A7E02DE08}"/>
    <cellStyle name="Calcul 2 35 18" xfId="12906" xr:uid="{34065FAF-2B77-4E18-816D-309E88BFDF80}"/>
    <cellStyle name="Calcul 2 35 19" xfId="12886" xr:uid="{BB6E7C32-89E7-4F87-886F-D4B5C4D32BCA}"/>
    <cellStyle name="Calcul 2 35 2" xfId="3720" xr:uid="{0CD75230-5763-4405-A4BF-216D562394C7}"/>
    <cellStyle name="Calcul 2 35 20" xfId="11142" xr:uid="{196A39FD-802D-4744-AD46-38FD96FB59CE}"/>
    <cellStyle name="Calcul 2 35 21" xfId="13287" xr:uid="{EE743866-3EAE-48B5-96D9-F5C531A5C5FB}"/>
    <cellStyle name="Calcul 2 35 3" xfId="4813" xr:uid="{2DFDDEBA-BEAE-43BA-942F-675B06F68423}"/>
    <cellStyle name="Calcul 2 35 4" xfId="5227" xr:uid="{DC19D3FC-B136-4919-BA9E-54B4445F4AB3}"/>
    <cellStyle name="Calcul 2 35 5" xfId="5520" xr:uid="{9414FF3E-38A7-4C68-9853-1C024F5E0B51}"/>
    <cellStyle name="Calcul 2 35 6" xfId="5965" xr:uid="{E609E071-90B5-4065-82C1-07DE77E7BDC5}"/>
    <cellStyle name="Calcul 2 35 7" xfId="6769" xr:uid="{8C7C68F6-08C2-4D24-B6C6-A09630C0596B}"/>
    <cellStyle name="Calcul 2 35 8" xfId="3844" xr:uid="{FA7C176F-EDC5-46F4-A032-B1C1074CBF58}"/>
    <cellStyle name="Calcul 2 35 9" xfId="6839" xr:uid="{95613AB4-EB06-4754-9B74-94D667162D1E}"/>
    <cellStyle name="Calcul 2 36" xfId="965" xr:uid="{82EF7841-AD05-41E3-A8D1-A3A2C2346AD7}"/>
    <cellStyle name="Calcul 2 36 10" xfId="7134" xr:uid="{9E0A9194-D1B4-4A06-A5D7-E4A7BDABCAF9}"/>
    <cellStyle name="Calcul 2 36 11" xfId="7132" xr:uid="{69A64A11-DEF2-4706-98C0-F3A2A019804C}"/>
    <cellStyle name="Calcul 2 36 12" xfId="8022" xr:uid="{A936DB24-9815-40C5-B55D-F205FBF8874B}"/>
    <cellStyle name="Calcul 2 36 13" xfId="7984" xr:uid="{78FBAD77-4F18-4788-A8E4-C3DB676732B7}"/>
    <cellStyle name="Calcul 2 36 14" xfId="6163" xr:uid="{ECE68657-2490-4A2E-838F-05DBE04FF9DF}"/>
    <cellStyle name="Calcul 2 36 15" xfId="8366" xr:uid="{E1747062-F92A-410D-B2B8-E81497F4331D}"/>
    <cellStyle name="Calcul 2 36 16" xfId="11955" xr:uid="{9C467B2B-CBD0-4855-B734-7767E49F7E78}"/>
    <cellStyle name="Calcul 2 36 17" xfId="12333" xr:uid="{C57D7824-BC03-480B-8DA8-0372F38699F1}"/>
    <cellStyle name="Calcul 2 36 18" xfId="12254" xr:uid="{936C438C-195A-4B0A-9B25-5FF09CC15FB5}"/>
    <cellStyle name="Calcul 2 36 19" xfId="12177" xr:uid="{C880F3E6-28E6-4ABD-899F-D1DB2F727778}"/>
    <cellStyle name="Calcul 2 36 2" xfId="3632" xr:uid="{5373568D-2BF6-440A-85BE-C071EFA3861A}"/>
    <cellStyle name="Calcul 2 36 20" xfId="13032" xr:uid="{99C103B9-31C8-454E-9667-BFFEF17F9D62}"/>
    <cellStyle name="Calcul 2 36 21" xfId="12151" xr:uid="{EF6E22AA-A05F-40C0-8401-C13A57F55D3E}"/>
    <cellStyle name="Calcul 2 36 3" xfId="4725" xr:uid="{FB6C30E4-6295-457B-896F-56DF13E73DCE}"/>
    <cellStyle name="Calcul 2 36 4" xfId="4476" xr:uid="{F54C05B6-2432-4A4C-B395-AC5A560AEF80}"/>
    <cellStyle name="Calcul 2 36 5" xfId="3969" xr:uid="{5AAA0E09-3549-46E2-960A-040A29BBE427}"/>
    <cellStyle name="Calcul 2 36 6" xfId="1271" xr:uid="{A8AFD586-4F2C-4E42-A6E3-B8AC45A4FD1D}"/>
    <cellStyle name="Calcul 2 36 7" xfId="2230" xr:uid="{334D8BA0-6978-4AF9-9282-AA1BD50552CF}"/>
    <cellStyle name="Calcul 2 36 8" xfId="5016" xr:uid="{26A1D8C0-1602-494B-B5C0-C35D33D0FCED}"/>
    <cellStyle name="Calcul 2 36 9" xfId="5688" xr:uid="{327E8CE3-B7A9-4E05-9162-A2FE68295DBB}"/>
    <cellStyle name="Calcul 2 37" xfId="1065" xr:uid="{EAF1F5D3-B0C1-4974-9153-B07D91A882FE}"/>
    <cellStyle name="Calcul 2 37 10" xfId="3786" xr:uid="{0385D53A-6004-464B-BDE7-35877A6EB049}"/>
    <cellStyle name="Calcul 2 37 11" xfId="7571" xr:uid="{1A8E7F1C-9AED-4FCF-883F-9E19C8FCF6B3}"/>
    <cellStyle name="Calcul 2 37 12" xfId="7615" xr:uid="{D0C90888-B527-49C2-8A7A-3EBDEC97E43F}"/>
    <cellStyle name="Calcul 2 37 13" xfId="8011" xr:uid="{9C7602D9-8F9D-41AA-9BA7-F73FF2802FC5}"/>
    <cellStyle name="Calcul 2 37 14" xfId="7272" xr:uid="{FAF396DD-7A20-4317-8168-A7C61215EEF1}"/>
    <cellStyle name="Calcul 2 37 15" xfId="7252" xr:uid="{5254830C-3BB3-49A8-969C-679E158BCDCF}"/>
    <cellStyle name="Calcul 2 37 16" xfId="12055" xr:uid="{8C2AE3F0-FF80-4FDD-8E17-70D47678FEAC}"/>
    <cellStyle name="Calcul 2 37 17" xfId="12157" xr:uid="{9B70B76B-ABD2-4707-8CDC-CE574E56DEFE}"/>
    <cellStyle name="Calcul 2 37 18" xfId="11496" xr:uid="{44D5BAF0-A2BB-4E26-A712-0C70CC05123C}"/>
    <cellStyle name="Calcul 2 37 19" xfId="12946" xr:uid="{FC96B861-0A76-4182-ABB6-2A773DB48505}"/>
    <cellStyle name="Calcul 2 37 2" xfId="3732" xr:uid="{D7F67834-B99A-4F82-A64E-1337818BEF63}"/>
    <cellStyle name="Calcul 2 37 20" xfId="12244" xr:uid="{86B2452E-A177-4549-AF29-6C381D0881BE}"/>
    <cellStyle name="Calcul 2 37 21" xfId="12165" xr:uid="{CB250CFC-8956-4065-B948-221006EFA367}"/>
    <cellStyle name="Calcul 2 37 3" xfId="4825" xr:uid="{2121FD98-2F7E-4F87-9DE2-8193BD63F454}"/>
    <cellStyle name="Calcul 2 37 4" xfId="4360" xr:uid="{8B51ED5D-8AFF-4D19-8E0D-C9F59A8A41AC}"/>
    <cellStyle name="Calcul 2 37 5" xfId="4173" xr:uid="{DC94FBD8-DAEC-4232-AB5E-F3A944C392FC}"/>
    <cellStyle name="Calcul 2 37 6" xfId="5120" xr:uid="{3A105970-EE3D-4DA0-B7FF-7AD89D2229AE}"/>
    <cellStyle name="Calcul 2 37 7" xfId="5930" xr:uid="{C08131B5-D0BC-4B23-94A6-ACF937C98FFB}"/>
    <cellStyle name="Calcul 2 37 8" xfId="6407" xr:uid="{4EEBA10C-455B-444D-90A1-E405651C6457}"/>
    <cellStyle name="Calcul 2 37 9" xfId="6618" xr:uid="{04C4C62D-75A8-4624-832C-CD74A1388755}"/>
    <cellStyle name="Calcul 2 38" xfId="1072" xr:uid="{1040AE3C-060F-4423-BAC0-3B39EA8BBCEE}"/>
    <cellStyle name="Calcul 2 38 10" xfId="7015" xr:uid="{36573C3E-3B6E-419E-BC97-9FE358469C04}"/>
    <cellStyle name="Calcul 2 38 11" xfId="7944" xr:uid="{4EF53F7E-339C-40B0-95F2-5572D8B9E31E}"/>
    <cellStyle name="Calcul 2 38 12" xfId="7373" xr:uid="{923229E0-432A-485A-996A-573FC163A60F}"/>
    <cellStyle name="Calcul 2 38 13" xfId="7933" xr:uid="{FFD9E1A2-509F-4C20-BD6C-B9242B492FA3}"/>
    <cellStyle name="Calcul 2 38 14" xfId="7395" xr:uid="{1EA06EB0-27E9-4C9B-A100-14A9A63F14D9}"/>
    <cellStyle name="Calcul 2 38 15" xfId="7385" xr:uid="{77D34613-BAE8-46B4-9ABA-925C648FBDC6}"/>
    <cellStyle name="Calcul 2 38 16" xfId="12062" xr:uid="{85E7BD3A-54F6-41C8-AB89-0432BAE8FC61}"/>
    <cellStyle name="Calcul 2 38 17" xfId="12247" xr:uid="{7025DB0B-EA54-4015-A907-C340CDA0FC33}"/>
    <cellStyle name="Calcul 2 38 18" xfId="11838" xr:uid="{6A24BDCB-9CE0-45D6-B0FD-C9D0208176B0}"/>
    <cellStyle name="Calcul 2 38 19" xfId="11842" xr:uid="{6C96C30C-5A8A-4F6E-B18D-929971AE6CB1}"/>
    <cellStyle name="Calcul 2 38 2" xfId="3739" xr:uid="{DFF7FFB6-E559-4D2F-A87E-34B114C2816F}"/>
    <cellStyle name="Calcul 2 38 20" xfId="12092" xr:uid="{54EECE9F-9BBA-49B5-9126-8F5C4F31B4AC}"/>
    <cellStyle name="Calcul 2 38 21" xfId="12728" xr:uid="{FA0CC418-81EE-4CEB-B13C-2A7A2E43C6D1}"/>
    <cellStyle name="Calcul 2 38 3" xfId="4832" xr:uid="{C6A4F5E6-A52F-4875-A28E-644EA88FC42C}"/>
    <cellStyle name="Calcul 2 38 4" xfId="2366" xr:uid="{6630E5EC-B1F9-4E92-909B-428A6DA7FF05}"/>
    <cellStyle name="Calcul 2 38 5" xfId="1285" xr:uid="{14D70270-78AF-48E8-8454-05BD2F031462}"/>
    <cellStyle name="Calcul 2 38 6" xfId="4458" xr:uid="{C7790168-0659-4C5F-BC26-52DC406A7305}"/>
    <cellStyle name="Calcul 2 38 7" xfId="6028" xr:uid="{9A839196-56DB-42CF-9F39-63A1C9BE800B}"/>
    <cellStyle name="Calcul 2 38 8" xfId="6635" xr:uid="{0EB188F7-76E6-4C5C-8DDA-B8945DD1BEBF}"/>
    <cellStyle name="Calcul 2 38 9" xfId="2316" xr:uid="{838C6901-09BD-41EA-87CD-909B0356626C}"/>
    <cellStyle name="Calcul 2 39" xfId="1086" xr:uid="{2F58C667-BAA6-4F29-B75D-029B498144C2}"/>
    <cellStyle name="Calcul 2 39 10" xfId="3887" xr:uid="{70945C71-E70A-4F66-BF87-1C7D72690D67}"/>
    <cellStyle name="Calcul 2 39 11" xfId="7372" xr:uid="{2D0AD6A2-E1E8-48BF-9E65-B5CF4F1C55C2}"/>
    <cellStyle name="Calcul 2 39 12" xfId="6406" xr:uid="{07A7CA24-739A-4EEE-8354-7E6769C20492}"/>
    <cellStyle name="Calcul 2 39 13" xfId="6739" xr:uid="{C97609B7-71A5-4A4D-BCD4-363AFEEC1AA7}"/>
    <cellStyle name="Calcul 2 39 14" xfId="8106" xr:uid="{8A2A3387-721A-477C-A8E9-2BB56E889FD4}"/>
    <cellStyle name="Calcul 2 39 15" xfId="7598" xr:uid="{BA49687B-086E-473F-905E-D2609AF223B0}"/>
    <cellStyle name="Calcul 2 39 16" xfId="12076" xr:uid="{C7E7CCAF-14E0-4E97-95B5-1FC97B933676}"/>
    <cellStyle name="Calcul 2 39 17" xfId="12217" xr:uid="{AEA48245-EB6A-4A60-BA60-7E6FE4763D90}"/>
    <cellStyle name="Calcul 2 39 18" xfId="9942" xr:uid="{6D9BEE44-3B13-4C36-923F-ECC16E89FDAB}"/>
    <cellStyle name="Calcul 2 39 19" xfId="11424" xr:uid="{BFA7D3B0-444E-451B-A94D-BB1E47A29268}"/>
    <cellStyle name="Calcul 2 39 2" xfId="3753" xr:uid="{142D767F-AC33-457D-BEC5-A8A413B2BE30}"/>
    <cellStyle name="Calcul 2 39 20" xfId="13009" xr:uid="{2A04F6CA-8B9C-48A2-B70C-7D33B69B53B3}"/>
    <cellStyle name="Calcul 2 39 21" xfId="13213" xr:uid="{41BFB763-7289-4CC7-8468-D5146CE1F35F}"/>
    <cellStyle name="Calcul 2 39 3" xfId="4846" xr:uid="{36EBD222-7131-499F-8DD1-52982915C12B}"/>
    <cellStyle name="Calcul 2 39 4" xfId="5152" xr:uid="{B0480CED-A061-4C45-911F-BC17CC6098F8}"/>
    <cellStyle name="Calcul 2 39 5" xfId="5682" xr:uid="{DD0D5A8C-8E26-4C8F-877F-49081FF56A8E}"/>
    <cellStyle name="Calcul 2 39 6" xfId="2548" xr:uid="{67DDEA3C-2127-4DE7-BAFA-7B41098827C0}"/>
    <cellStyle name="Calcul 2 39 7" xfId="6261" xr:uid="{E5388DB5-1404-4BE6-98A3-41DD9F6C7F6E}"/>
    <cellStyle name="Calcul 2 39 8" xfId="6189" xr:uid="{C8846340-E992-4D66-A689-073433CE4916}"/>
    <cellStyle name="Calcul 2 39 9" xfId="5940" xr:uid="{A47CFE25-B358-439C-8D4E-7000A8EEEA51}"/>
    <cellStyle name="Calcul 2 4" xfId="414" xr:uid="{161C3868-0E55-46E5-B679-F84A3D9A8E2E}"/>
    <cellStyle name="Calcul 2 4 10" xfId="5017" xr:uid="{05DC7BEF-3A9A-43AA-A3A8-FDC212FBFCCD}"/>
    <cellStyle name="Calcul 2 4 11" xfId="7987" xr:uid="{E51D55A5-0927-4B2E-AB63-592615EEB445}"/>
    <cellStyle name="Calcul 2 4 12" xfId="3990" xr:uid="{753029AA-1A8D-411F-8E3B-5444D00D5E61}"/>
    <cellStyle name="Calcul 2 4 13" xfId="8101" xr:uid="{A58040C6-572F-4A20-8F30-146EF150321E}"/>
    <cellStyle name="Calcul 2 4 14" xfId="8259" xr:uid="{864C0D43-3789-4520-9BE0-DF2A8EB2F098}"/>
    <cellStyle name="Calcul 2 4 15" xfId="8159" xr:uid="{01E0F803-7366-47E4-9369-0ED40CD1DB26}"/>
    <cellStyle name="Calcul 2 4 16" xfId="11542" xr:uid="{35975F0C-7327-4F1A-910C-663EAC0C66C2}"/>
    <cellStyle name="Calcul 2 4 17" xfId="11119" xr:uid="{E189C6BF-A8D9-4316-941D-C157FFC895AF}"/>
    <cellStyle name="Calcul 2 4 18" xfId="12665" xr:uid="{C17C78DE-2C55-4EFF-87CC-7BCE03C539A7}"/>
    <cellStyle name="Calcul 2 4 19" xfId="11132" xr:uid="{DBAFC34E-889C-4785-B9EE-90D715D7F617}"/>
    <cellStyle name="Calcul 2 4 2" xfId="3081" xr:uid="{D5C4B24A-054B-4CC1-AB10-CFB1B9DA6936}"/>
    <cellStyle name="Calcul 2 4 20" xfId="11095" xr:uid="{903F083A-D71E-4CA7-8323-597337B220CC}"/>
    <cellStyle name="Calcul 2 4 21" xfId="11449" xr:uid="{40D9B285-B490-4EC5-AEE7-D5AC92622100}"/>
    <cellStyle name="Calcul 2 4 3" xfId="4123" xr:uid="{0C1319A4-129F-4AAF-9B7D-FFC8313D8400}"/>
    <cellStyle name="Calcul 2 4 4" xfId="2386" xr:uid="{C6B8D138-1891-4D25-88B5-2C6450D7A004}"/>
    <cellStyle name="Calcul 2 4 5" xfId="3930" xr:uid="{CC6E46DA-E6C8-4A90-87DF-6AD0A9A01538}"/>
    <cellStyle name="Calcul 2 4 6" xfId="4142" xr:uid="{D97A2606-1797-4587-9D6C-C67157034261}"/>
    <cellStyle name="Calcul 2 4 7" xfId="2341" xr:uid="{1A2F1DAC-ABEC-4792-9F86-1584821F0B5A}"/>
    <cellStyle name="Calcul 2 4 8" xfId="6822" xr:uid="{7EED9C15-8730-423D-93F5-2D3A59D50E5D}"/>
    <cellStyle name="Calcul 2 4 9" xfId="3989" xr:uid="{E11E4559-441A-469A-9D93-8880C8A62AE8}"/>
    <cellStyle name="Calcul 2 40" xfId="2098" xr:uid="{73854B8A-8FF8-46B3-8FB4-1CB8CC03683A}"/>
    <cellStyle name="Calcul 2 40 10" xfId="8069" xr:uid="{01952B7A-70B7-490C-AF85-3BFF26406531}"/>
    <cellStyle name="Calcul 2 40 11" xfId="8228" xr:uid="{51A40416-4EEA-4345-92C1-3CA465574874}"/>
    <cellStyle name="Calcul 2 40 12" xfId="8355" xr:uid="{5EB84CCE-04A1-439B-8B95-0206B2D6047A}"/>
    <cellStyle name="Calcul 2 40 13" xfId="8430" xr:uid="{D8CE98F2-91FB-431C-A7E0-4F3F16C727A5}"/>
    <cellStyle name="Calcul 2 40 14" xfId="8439" xr:uid="{A9F352D0-0FC6-4A73-AA8C-EDFA84BDF97C}"/>
    <cellStyle name="Calcul 2 40 15" xfId="12547" xr:uid="{553501EF-7757-4982-883F-B92BC0FF5DB1}"/>
    <cellStyle name="Calcul 2 40 16" xfId="12757" xr:uid="{B12F6EB8-3DBB-4F2E-89E6-BD277292741A}"/>
    <cellStyle name="Calcul 2 40 17" xfId="13016" xr:uid="{4F1CC44D-60CE-45D4-B2EF-F34DDE1BA7F2}"/>
    <cellStyle name="Calcul 2 40 18" xfId="13140" xr:uid="{7E4D764F-7FFA-4423-A762-1A378C32450A}"/>
    <cellStyle name="Calcul 2 40 19" xfId="13223" xr:uid="{786E8EF5-3946-4138-A87B-075D4FDA8399}"/>
    <cellStyle name="Calcul 2 40 2" xfId="5561" xr:uid="{7D33D080-43DC-45A9-A54D-AA780C97CACE}"/>
    <cellStyle name="Calcul 2 40 20" xfId="13315" xr:uid="{B74C1F6A-B7EA-4C4F-8693-C95CAE29F261}"/>
    <cellStyle name="Calcul 2 40 3" xfId="5956" xr:uid="{EAD32A91-D2FC-4DD0-B4BD-E859A58289B2}"/>
    <cellStyle name="Calcul 2 40 4" xfId="6295" xr:uid="{7466C891-7930-4149-95BF-EF356842F53E}"/>
    <cellStyle name="Calcul 2 40 5" xfId="6660" xr:uid="{FBFDD3FB-60ED-41D5-A73F-197597625C62}"/>
    <cellStyle name="Calcul 2 40 6" xfId="7051" xr:uid="{3A2A898E-6F3B-48FE-B1AF-6EFA6C1A7FEF}"/>
    <cellStyle name="Calcul 2 40 7" xfId="7311" xr:uid="{7CEE43FE-E27F-483C-87DA-9FAEDF235317}"/>
    <cellStyle name="Calcul 2 40 8" xfId="7562" xr:uid="{3B28AB3C-0042-4306-BCAE-0D3521B5E219}"/>
    <cellStyle name="Calcul 2 40 9" xfId="7807" xr:uid="{1B8A8F12-8FCA-44BB-8084-B48F68CB68BD}"/>
    <cellStyle name="Calcul 2 41" xfId="2890" xr:uid="{2CFA3667-BD28-4164-BE23-79102A1C154B}"/>
    <cellStyle name="Calcul 2 41 10" xfId="7918" xr:uid="{B05706EF-AC05-4761-8E55-DF63D75B442A}"/>
    <cellStyle name="Calcul 2 41 11" xfId="5475" xr:uid="{F9CE7038-D1A8-4E99-950C-4D375F0DA190}"/>
    <cellStyle name="Calcul 2 41 12" xfId="5526" xr:uid="{9BB7FD5B-D4DA-4322-97F3-4C2BE0A35F89}"/>
    <cellStyle name="Calcul 2 41 13" xfId="8114" xr:uid="{6613F8FC-591C-4A13-BE0E-5356B1DCB605}"/>
    <cellStyle name="Calcul 2 41 14" xfId="8388" xr:uid="{E69FA688-1EEC-4A35-BC5D-805BABA590EC}"/>
    <cellStyle name="Calcul 2 41 15" xfId="11411" xr:uid="{C38DA817-F6EE-4363-82FE-5FCA0F8D31B8}"/>
    <cellStyle name="Calcul 2 41 16" xfId="12409" xr:uid="{40D96B81-8550-4B8C-81C9-1D637A893766}"/>
    <cellStyle name="Calcul 2 41 17" xfId="11364" xr:uid="{DEA6F464-26D5-4B61-9593-CA6869BC381E}"/>
    <cellStyle name="Calcul 2 41 18" xfId="12839" xr:uid="{50E8EDC2-09D1-4C70-B26B-4AC9459365CE}"/>
    <cellStyle name="Calcul 2 41 19" xfId="13068" xr:uid="{C93C698B-E969-4A2C-B8B5-B8A540DC6A55}"/>
    <cellStyle name="Calcul 2 41 2" xfId="3894" xr:uid="{5E65CAEF-6560-4589-9F4B-50E975996308}"/>
    <cellStyle name="Calcul 2 41 20" xfId="9702" xr:uid="{68845086-F07E-43FC-BD59-E5A5859CAA91}"/>
    <cellStyle name="Calcul 2 41 3" xfId="2181" xr:uid="{B08D646D-A58F-42CC-A990-CBA8DA9C2E76}"/>
    <cellStyle name="Calcul 2 41 4" xfId="5131" xr:uid="{34A9AA16-4E84-4B23-92C3-C624B5489C83}"/>
    <cellStyle name="Calcul 2 41 5" xfId="4126" xr:uid="{2B7331BF-FEBD-4EE4-A44D-F34633B55B3A}"/>
    <cellStyle name="Calcul 2 41 6" xfId="6581" xr:uid="{135980FB-920F-4D8D-8282-7FA46DE19B6D}"/>
    <cellStyle name="Calcul 2 41 7" xfId="4346" xr:uid="{9794B235-89D8-4D49-81D4-92212DBDC038}"/>
    <cellStyle name="Calcul 2 41 8" xfId="5616" xr:uid="{D04350FB-6A90-4E96-89E7-9115A16A6618}"/>
    <cellStyle name="Calcul 2 41 9" xfId="4501" xr:uid="{7EBA1EAA-0A57-4B3F-A0C6-E4374F0355E6}"/>
    <cellStyle name="Calcul 2 42" xfId="2653" xr:uid="{C70D17A8-F4BB-4311-A957-EF2A05A452B4}"/>
    <cellStyle name="Calcul 2 42 2" xfId="8452" xr:uid="{13AF91C4-9829-40BE-BBFF-2175E7C04B5C}"/>
    <cellStyle name="Calcul 2 42 3" xfId="12560" xr:uid="{2CFD837E-43A3-431C-9973-6BA354F26BFF}"/>
    <cellStyle name="Calcul 2 42 4" xfId="12770" xr:uid="{B7901353-5933-4C51-A8A0-EC2A0EF91C7C}"/>
    <cellStyle name="Calcul 2 42 5" xfId="13153" xr:uid="{373D44F1-E033-4935-9329-9E1F0C956206}"/>
    <cellStyle name="Calcul 2 42 6" xfId="13236" xr:uid="{612112D5-5C3B-4F6E-88C8-4B464FD7C527}"/>
    <cellStyle name="Calcul 2 42 7" xfId="13328" xr:uid="{ACC72B66-0DCB-49C8-92CE-B57B0A813A7D}"/>
    <cellStyle name="Calcul 2 43" xfId="5501" xr:uid="{00B572D2-2308-45C3-8E51-38AB5A936FF7}"/>
    <cellStyle name="Calcul 2 43 2" xfId="8450" xr:uid="{4076A992-3CB5-42EA-9F45-5A363DFED1FF}"/>
    <cellStyle name="Calcul 2 43 3" xfId="12558" xr:uid="{1C64D0E8-FAE3-4A42-B06C-1F4B32DEF8D6}"/>
    <cellStyle name="Calcul 2 43 4" xfId="12768" xr:uid="{FF1A53B3-7148-4D41-B117-65CE2DFFB411}"/>
    <cellStyle name="Calcul 2 43 5" xfId="13151" xr:uid="{A24476CF-AE85-44D8-BBD3-FB9F82E636FE}"/>
    <cellStyle name="Calcul 2 43 6" xfId="13234" xr:uid="{EEF80A80-B895-4116-A439-ADCE37E5570F}"/>
    <cellStyle name="Calcul 2 43 7" xfId="13326" xr:uid="{3ABDBCCD-3864-4994-ABD7-E2A7C0E66EE2}"/>
    <cellStyle name="Calcul 2 44" xfId="5789" xr:uid="{4A557543-1657-4609-AE8A-04598884B774}"/>
    <cellStyle name="Calcul 2 45" xfId="6239" xr:uid="{0F2A278A-B176-493E-9B5A-EB61FBD1B199}"/>
    <cellStyle name="Calcul 2 46" xfId="5437" xr:uid="{E1168FCE-6F76-4077-90F1-F0551A2BE865}"/>
    <cellStyle name="Calcul 2 47" xfId="2378" xr:uid="{C4549286-EFBD-4407-899F-4C4ABCA6AD1C}"/>
    <cellStyle name="Calcul 2 48" xfId="7260" xr:uid="{B8C1AC49-D1C8-4397-A0FD-90CFEB25C744}"/>
    <cellStyle name="Calcul 2 49" xfId="6580" xr:uid="{6F01F65B-C4B4-46E1-8E30-9148D923B2AF}"/>
    <cellStyle name="Calcul 2 5" xfId="404" xr:uid="{4202C769-AF1F-4DFB-912C-55F10860F46A}"/>
    <cellStyle name="Calcul 2 5 10" xfId="7106" xr:uid="{7D24BB8D-2914-4685-ACBC-6A4855524C43}"/>
    <cellStyle name="Calcul 2 5 11" xfId="7176" xr:uid="{80638E92-D1A9-42A9-AB52-18EA47B684CD}"/>
    <cellStyle name="Calcul 2 5 12" xfId="5243" xr:uid="{924504AE-69CB-4E6A-8E1F-8A4459C97D31}"/>
    <cellStyle name="Calcul 2 5 13" xfId="2111" xr:uid="{0F85EDA9-8FA8-4039-B912-01DCA798E2EF}"/>
    <cellStyle name="Calcul 2 5 14" xfId="7926" xr:uid="{3E2CDC66-2B57-4D08-BE0C-F773F0F6974C}"/>
    <cellStyle name="Calcul 2 5 15" xfId="7579" xr:uid="{0E01C287-A38D-41B9-B3BB-6CCA3FD69E8C}"/>
    <cellStyle name="Calcul 2 5 16" xfId="11532" xr:uid="{6087CD03-D6BA-46CD-B824-0AAF73D15F28}"/>
    <cellStyle name="Calcul 2 5 17" xfId="11878" xr:uid="{92429BDB-7482-4908-BA76-94338363726E}"/>
    <cellStyle name="Calcul 2 5 18" xfId="11847" xr:uid="{854565D9-A69F-428D-BF68-CC23E8E05229}"/>
    <cellStyle name="Calcul 2 5 19" xfId="11502" xr:uid="{239463D8-5387-4242-AFB5-A7C0C4725E65}"/>
    <cellStyle name="Calcul 2 5 2" xfId="3071" xr:uid="{79A60571-A6E1-4E66-A7B6-05D33EA23E81}"/>
    <cellStyle name="Calcul 2 5 20" xfId="11129" xr:uid="{DA10F795-119C-4423-AD73-75DF9C9C2BDE}"/>
    <cellStyle name="Calcul 2 5 21" xfId="12490" xr:uid="{D948AA10-E151-4598-BCC6-677806874969}"/>
    <cellStyle name="Calcul 2 5 3" xfId="2244" xr:uid="{390A3895-9AD2-4EE5-83C3-02E57D8C2444}"/>
    <cellStyle name="Calcul 2 5 4" xfId="4089" xr:uid="{47F6BE1D-DB00-436B-8E41-FA4AD120BD14}"/>
    <cellStyle name="Calcul 2 5 5" xfId="5382" xr:uid="{088DFB1D-E6C4-439A-9A5B-4EE03827C2B9}"/>
    <cellStyle name="Calcul 2 5 6" xfId="5719" xr:uid="{94CA4057-113D-43F4-AA28-5BE5FFB19B99}"/>
    <cellStyle name="Calcul 2 5 7" xfId="6556" xr:uid="{18250B40-28C4-4FE6-B6A5-B80463CE83CD}"/>
    <cellStyle name="Calcul 2 5 8" xfId="3939" xr:uid="{84A7D1EC-BB8C-497F-87F0-DC26CFC4316F}"/>
    <cellStyle name="Calcul 2 5 9" xfId="4927" xr:uid="{9F99A126-0AF0-4548-9ABA-E5E7C201085C}"/>
    <cellStyle name="Calcul 2 50" xfId="5970" xr:uid="{0F7687E7-A95F-40B0-A3CA-46DC015EA5DB}"/>
    <cellStyle name="Calcul 2 51" xfId="6610" xr:uid="{3B330F78-4B60-4B9B-8324-6DEA4A1ECB3D}"/>
    <cellStyle name="Calcul 2 52" xfId="7989" xr:uid="{D691BB20-3F39-49C8-9354-484F7D4DA7CA}"/>
    <cellStyle name="Calcul 2 53" xfId="6150" xr:uid="{7B70F100-EA67-4B19-B1C7-35781B9E89A7}"/>
    <cellStyle name="Calcul 2 54" xfId="8183" xr:uid="{C59E7DE3-5A6F-48B8-AD93-8C42E61AFFB1}"/>
    <cellStyle name="Calcul 2 55" xfId="9313" xr:uid="{3CBB7690-8C42-4092-A514-70D729270FD1}"/>
    <cellStyle name="Calcul 2 56" xfId="11172" xr:uid="{5811320C-4196-4ED9-A5F5-555D4059D1B4}"/>
    <cellStyle name="Calcul 2 57" xfId="12410" xr:uid="{223965BF-5E20-4177-A565-861BFD7E1342}"/>
    <cellStyle name="Calcul 2 58" xfId="12989" xr:uid="{8CC45A02-A33F-402E-BCB9-F5BB3D39FA83}"/>
    <cellStyle name="Calcul 2 59" xfId="12342" xr:uid="{1EEC99E9-5E6C-433E-B016-647E5117D15E}"/>
    <cellStyle name="Calcul 2 6" xfId="449" xr:uid="{C188F8FE-32BF-474B-B3D7-8F726654905A}"/>
    <cellStyle name="Calcul 2 6 10" xfId="5830" xr:uid="{3DB57F9A-DED2-4BE0-BBD7-ACCAF830F816}"/>
    <cellStyle name="Calcul 2 6 11" xfId="7769" xr:uid="{BF5C1EB2-7279-4BEE-BEF7-F8871F29351C}"/>
    <cellStyle name="Calcul 2 6 12" xfId="7914" xr:uid="{080A30D1-15E8-452D-9D85-BA017306FD01}"/>
    <cellStyle name="Calcul 2 6 13" xfId="2407" xr:uid="{EB4FC7F6-7CBC-4234-94AB-DC06B21691AF}"/>
    <cellStyle name="Calcul 2 6 14" xfId="8093" xr:uid="{0D774111-6612-4E9F-A8AC-E372AF2037FF}"/>
    <cellStyle name="Calcul 2 6 15" xfId="7789" xr:uid="{02BB8B2E-871D-4089-BD8A-C3DBD773103C}"/>
    <cellStyle name="Calcul 2 6 16" xfId="11577" xr:uid="{FC74A3F8-8177-4C66-88F3-86C282921572}"/>
    <cellStyle name="Calcul 2 6 17" xfId="12290" xr:uid="{5795B8CD-9610-449E-8D5F-9A24700B06B8}"/>
    <cellStyle name="Calcul 2 6 18" xfId="11506" xr:uid="{2697B447-DF64-4B73-AA92-9E58020315B6}"/>
    <cellStyle name="Calcul 2 6 19" xfId="12408" xr:uid="{4003AAE9-945F-4876-B87D-B1F722242BE6}"/>
    <cellStyle name="Calcul 2 6 2" xfId="3116" xr:uid="{7F555C3D-CC3D-4AB2-86B8-E2D9184E3414}"/>
    <cellStyle name="Calcul 2 6 20" xfId="11777" xr:uid="{C2C0E629-A06D-4D40-AB43-BD348B35375A}"/>
    <cellStyle name="Calcul 2 6 21" xfId="10153" xr:uid="{2E1BBC8A-E77D-42BE-BA1F-CE27BEE35FFF}"/>
    <cellStyle name="Calcul 2 6 3" xfId="4151" xr:uid="{57924FC4-E340-4CDA-9133-14AE2F2912AD}"/>
    <cellStyle name="Calcul 2 6 4" xfId="5734" xr:uid="{EC60DD1E-537E-4B3C-8DF1-228636D6BD04}"/>
    <cellStyle name="Calcul 2 6 5" xfId="4892" xr:uid="{A1D16421-2D82-44FE-A575-06764F75521F}"/>
    <cellStyle name="Calcul 2 6 6" xfId="6460" xr:uid="{2BC719AA-323C-45B3-B736-FBBEC263DC01}"/>
    <cellStyle name="Calcul 2 6 7" xfId="5067" xr:uid="{BE596EB7-EAC0-4EF6-AD5B-78C40C54415B}"/>
    <cellStyle name="Calcul 2 6 8" xfId="5001" xr:uid="{EA8E8402-A6EF-45E1-A7C3-37500420B86D}"/>
    <cellStyle name="Calcul 2 6 9" xfId="6599" xr:uid="{FC7FB5B4-5E3C-4DC9-AFB5-5A477028748E}"/>
    <cellStyle name="Calcul 2 60" xfId="12504" xr:uid="{F6120DD6-DF38-46BF-B50B-9CE084518E93}"/>
    <cellStyle name="Calcul 2 7" xfId="492" xr:uid="{B64D8AC3-AAAB-4483-87B7-780CA24E992B}"/>
    <cellStyle name="Calcul 2 7 10" xfId="2137" xr:uid="{D8A323A2-38C7-4A75-9150-4FFFB40F677E}"/>
    <cellStyle name="Calcul 2 7 11" xfId="7860" xr:uid="{11FCE0A2-34BA-401D-B7DB-3C22BD7A9AA6}"/>
    <cellStyle name="Calcul 2 7 12" xfId="5505" xr:uid="{D9AFD68C-14DC-44E3-87DA-11E23695B648}"/>
    <cellStyle name="Calcul 2 7 13" xfId="4599" xr:uid="{E6CFB5E6-FCA2-4CED-8B78-8B7A9445130F}"/>
    <cellStyle name="Calcul 2 7 14" xfId="8099" xr:uid="{85EBCE9E-8364-440C-886F-27B8704F2701}"/>
    <cellStyle name="Calcul 2 7 15" xfId="7589" xr:uid="{2D6C2063-3545-487D-BA13-45934D2B06F6}"/>
    <cellStyle name="Calcul 2 7 16" xfId="11620" xr:uid="{0088343D-398C-46E1-85F9-DDC5B0AF9709}"/>
    <cellStyle name="Calcul 2 7 17" xfId="12276" xr:uid="{FBBE20EA-4711-4A87-9958-C70268118ED7}"/>
    <cellStyle name="Calcul 2 7 18" xfId="12964" xr:uid="{3DDA2589-0A7E-483E-9222-C6F20C8451B9}"/>
    <cellStyle name="Calcul 2 7 19" xfId="11901" xr:uid="{0CAE480F-9237-4691-B6FF-70F35CA2A08A}"/>
    <cellStyle name="Calcul 2 7 2" xfId="3159" xr:uid="{568CAAEB-5BD1-41CA-9085-2C4182C6F822}"/>
    <cellStyle name="Calcul 2 7 20" xfId="12830" xr:uid="{146BFC1B-DB2B-48B6-8210-978B48BCF3BB}"/>
    <cellStyle name="Calcul 2 7 21" xfId="13303" xr:uid="{15E77F03-FDDA-4EB9-ABC6-03738675555B}"/>
    <cellStyle name="Calcul 2 7 3" xfId="4479" xr:uid="{E465BC7D-9D3B-4B78-9F09-BCE1F245C179}"/>
    <cellStyle name="Calcul 2 7 4" xfId="1989" xr:uid="{B0840BED-ED9E-4E26-B7BE-B816CEE65BAA}"/>
    <cellStyle name="Calcul 2 7 5" xfId="2493" xr:uid="{024554AE-FC06-42FC-BB4E-502C08E1A248}"/>
    <cellStyle name="Calcul 2 7 6" xfId="2175" xr:uid="{98C63265-4CC9-495A-AD65-A9A3525B7BC9}"/>
    <cellStyle name="Calcul 2 7 7" xfId="6906" xr:uid="{FB38B0A0-0342-4161-85BB-C9B6F3CDB5E5}"/>
    <cellStyle name="Calcul 2 7 8" xfId="6690" xr:uid="{0E598063-8B13-4120-A325-D724C2C6E4B8}"/>
    <cellStyle name="Calcul 2 7 9" xfId="5064" xr:uid="{AC600AED-F35D-4B6E-B680-7A9FD5D6BF19}"/>
    <cellStyle name="Calcul 2 8" xfId="400" xr:uid="{D5198C52-EC88-4D09-AE5E-8CEAF6A9F5A8}"/>
    <cellStyle name="Calcul 2 8 10" xfId="4057" xr:uid="{1D6DE488-D944-473D-AF49-C0167ACADCD9}"/>
    <cellStyle name="Calcul 2 8 11" xfId="7996" xr:uid="{63DCA125-1071-4B7C-9629-2E186AA72907}"/>
    <cellStyle name="Calcul 2 8 12" xfId="5427" xr:uid="{F089F843-B36D-44C7-97B6-3B958135CDED}"/>
    <cellStyle name="Calcul 2 8 13" xfId="7164" xr:uid="{AB66D71F-AF06-4B34-8138-726237707139}"/>
    <cellStyle name="Calcul 2 8 14" xfId="2002" xr:uid="{7053669F-8088-4D4C-9156-868B23062F74}"/>
    <cellStyle name="Calcul 2 8 15" xfId="8210" xr:uid="{CD5B4053-D5EF-4741-9EA9-934865B4A8BD}"/>
    <cellStyle name="Calcul 2 8 16" xfId="11528" xr:uid="{50CB71C1-D949-4A7A-A4FC-DFCFB675EB16}"/>
    <cellStyle name="Calcul 2 8 17" xfId="12307" xr:uid="{6F31BCB4-E3A4-4258-A627-5C22D4F34D30}"/>
    <cellStyle name="Calcul 2 8 18" xfId="12211" xr:uid="{23E65B66-CEF2-4581-8453-2CDB1582D14D}"/>
    <cellStyle name="Calcul 2 8 19" xfId="12480" xr:uid="{7F7A3693-01C0-4869-935D-79EDBEB401ED}"/>
    <cellStyle name="Calcul 2 8 2" xfId="3067" xr:uid="{E3117724-11F2-45D9-B930-61EE5D866A5E}"/>
    <cellStyle name="Calcul 2 8 20" xfId="12699" xr:uid="{58659580-DB5F-4D95-9F5B-841210DF37AF}"/>
    <cellStyle name="Calcul 2 8 21" xfId="12974" xr:uid="{1480BF1D-EA7D-4578-9E63-296E3E72FD83}"/>
    <cellStyle name="Calcul 2 8 3" xfId="4373" xr:uid="{26D46446-C800-440F-BCA4-F13F3AE27A3E}"/>
    <cellStyle name="Calcul 2 8 4" xfId="4681" xr:uid="{E564F002-57BE-42F0-BC3E-F6FC8CD8BFE5}"/>
    <cellStyle name="Calcul 2 8 5" xfId="5465" xr:uid="{F1161E64-A210-478D-A6CF-0C57004890D6}"/>
    <cellStyle name="Calcul 2 8 6" xfId="4954" xr:uid="{873F5C99-1E47-4708-999D-04CA0E1E2C9A}"/>
    <cellStyle name="Calcul 2 8 7" xfId="6461" xr:uid="{1E974350-02D1-4B93-A3F0-1BB43EF0D9DF}"/>
    <cellStyle name="Calcul 2 8 8" xfId="6442" xr:uid="{BB29414D-FE59-40F8-89D8-1DF64A561FA2}"/>
    <cellStyle name="Calcul 2 8 9" xfId="6507" xr:uid="{9238832A-F23C-4C9E-BA4E-0CF00756A22B}"/>
    <cellStyle name="Calcul 2 9" xfId="473" xr:uid="{81468A2A-F7D0-457D-99D4-BF80050BC30B}"/>
    <cellStyle name="Calcul 2 9 10" xfId="5757" xr:uid="{9493FB81-E54A-47D6-BC3C-6B813C1E79A1}"/>
    <cellStyle name="Calcul 2 9 11" xfId="7787" xr:uid="{CAD554BB-D1AB-4D98-8BBA-F1F9F8A6D33B}"/>
    <cellStyle name="Calcul 2 9 12" xfId="5755" xr:uid="{88B3CF36-E357-4401-A238-364DB85B0150}"/>
    <cellStyle name="Calcul 2 9 13" xfId="7099" xr:uid="{4F7D0A84-DEBD-498A-83D5-7FFD4513B17C}"/>
    <cellStyle name="Calcul 2 9 14" xfId="7710" xr:uid="{96BBC69A-B810-4642-A7DF-642407826705}"/>
    <cellStyle name="Calcul 2 9 15" xfId="6074" xr:uid="{2BF7566D-5183-492F-BD62-38CCE17C6B68}"/>
    <cellStyle name="Calcul 2 9 16" xfId="11601" xr:uid="{D590A076-E19F-47B1-9E26-094B26E4B5CB}"/>
    <cellStyle name="Calcul 2 9 17" xfId="10126" xr:uid="{C427D883-DACC-4D33-AD95-38FF4452F86E}"/>
    <cellStyle name="Calcul 2 9 18" xfId="11052" xr:uid="{8E455061-6351-4CFA-9CEA-01EA9B124BB2}"/>
    <cellStyle name="Calcul 2 9 19" xfId="9940" xr:uid="{C81A1FC0-F72E-4271-AE36-693B3DD98176}"/>
    <cellStyle name="Calcul 2 9 2" xfId="3140" xr:uid="{FEEB7DBD-5A3C-453B-8F6B-DC138D347C8A}"/>
    <cellStyle name="Calcul 2 9 20" xfId="11311" xr:uid="{7B949FD6-7AD2-4841-AC1D-DFF451ADFBEF}"/>
    <cellStyle name="Calcul 2 9 21" xfId="12724" xr:uid="{4312FF40-9237-4ACA-A601-5A15A81C461B}"/>
    <cellStyle name="Calcul 2 9 3" xfId="2281" xr:uid="{945A6222-E660-44B8-AAC6-089AE05C5360}"/>
    <cellStyle name="Calcul 2 9 4" xfId="5464" xr:uid="{2D09CEB2-2971-48C8-B69A-494D0A6EBA63}"/>
    <cellStyle name="Calcul 2 9 5" xfId="5039" xr:uid="{C7C4527D-F932-4504-BF33-994FC5F1F7F1}"/>
    <cellStyle name="Calcul 2 9 6" xfId="6203" xr:uid="{9EC0DDA3-14B5-4CC7-BE62-47A00CBE5A69}"/>
    <cellStyle name="Calcul 2 9 7" xfId="5300" xr:uid="{5FCCD234-9528-4B07-B209-474D543573FE}"/>
    <cellStyle name="Calcul 2 9 8" xfId="5486" xr:uid="{E6369243-4004-4FF1-8E9B-83E401655E97}"/>
    <cellStyle name="Calcul 2 9 9" xfId="5339" xr:uid="{E7AD9EAF-1713-42B6-B5BF-7051FE058096}"/>
    <cellStyle name="Calcul 3" xfId="222" xr:uid="{C5562289-C1F7-4B0C-872B-5A5C7ACCB871}"/>
    <cellStyle name="Calcul 3 10" xfId="505" xr:uid="{9D8C75D2-8A9A-47F7-835B-FCFBE2BC7EE0}"/>
    <cellStyle name="Calcul 3 10 10" xfId="7461" xr:uid="{A3414143-9836-4AFA-A575-01B38C80698C}"/>
    <cellStyle name="Calcul 3 10 11" xfId="6079" xr:uid="{AED2B622-882A-446B-A711-C3BBE3345C65}"/>
    <cellStyle name="Calcul 3 10 12" xfId="3766" xr:uid="{D28BC168-AF99-4AD9-9085-95222ABC3DAA}"/>
    <cellStyle name="Calcul 3 10 13" xfId="4574" xr:uid="{420C4228-B6DC-414B-8B22-1D45EEDC8AAE}"/>
    <cellStyle name="Calcul 3 10 14" xfId="7639" xr:uid="{C93FEA14-7C66-4493-9FB6-A3EA11B4EA2E}"/>
    <cellStyle name="Calcul 3 10 15" xfId="8322" xr:uid="{DC546590-0488-488B-BF02-5814F6B275D1}"/>
    <cellStyle name="Calcul 3 10 16" xfId="11633" xr:uid="{0D9CB673-C3B0-475B-97EE-86E9FC8D5192}"/>
    <cellStyle name="Calcul 3 10 17" xfId="9724" xr:uid="{7C2D4475-4C4A-4D10-B05C-BE365FA5256C}"/>
    <cellStyle name="Calcul 3 10 18" xfId="11744" xr:uid="{0466F989-BBB5-402F-94DE-FDCC1818C465}"/>
    <cellStyle name="Calcul 3 10 19" xfId="12954" xr:uid="{ABB59128-7D99-446D-B339-ECCE937B211B}"/>
    <cellStyle name="Calcul 3 10 2" xfId="3172" xr:uid="{B5BEAB6E-2516-47E6-B2CC-6F4E246EA6D5}"/>
    <cellStyle name="Calcul 3 10 20" xfId="12981" xr:uid="{8F8F0B99-4CC3-44B0-B063-E8A304028BCB}"/>
    <cellStyle name="Calcul 3 10 21" xfId="12679" xr:uid="{283C5C9C-C6AF-4B26-9A05-F4735DAE8531}"/>
    <cellStyle name="Calcul 3 10 3" xfId="3816" xr:uid="{943F8997-70F5-4A0B-817C-DE55759E25E5}"/>
    <cellStyle name="Calcul 3 10 4" xfId="4950" xr:uid="{CC6AE34F-49E1-42CC-8401-3121E255F0FE}"/>
    <cellStyle name="Calcul 3 10 5" xfId="2204" xr:uid="{DCD07023-0E74-4450-8E18-8986ED0776AA}"/>
    <cellStyle name="Calcul 3 10 6" xfId="2369" xr:uid="{DE79A1C0-3173-46F6-A38D-20A5CD84B2D5}"/>
    <cellStyle name="Calcul 3 10 7" xfId="4083" xr:uid="{02798966-C34A-45FC-91EB-8EFD1B2AD33C}"/>
    <cellStyle name="Calcul 3 10 8" xfId="6029" xr:uid="{A592315A-01BB-4AFB-BAA0-ACC89C1D4DE8}"/>
    <cellStyle name="Calcul 3 10 9" xfId="7085" xr:uid="{84C92ADC-5702-4097-9059-32128DD47A88}"/>
    <cellStyle name="Calcul 3 11" xfId="423" xr:uid="{42ED2119-61C8-441A-B8E8-902989A170CC}"/>
    <cellStyle name="Calcul 3 11 10" xfId="4053" xr:uid="{AB4AC5B5-712D-4AC3-B597-62D25B3CAFC0}"/>
    <cellStyle name="Calcul 3 11 11" xfId="7437" xr:uid="{8E91C603-821A-4543-BA60-2613052B5C49}"/>
    <cellStyle name="Calcul 3 11 12" xfId="7968" xr:uid="{CF311C24-73D9-40DE-A115-6F051918510E}"/>
    <cellStyle name="Calcul 3 11 13" xfId="6766" xr:uid="{08FC3E96-46F8-4486-B19C-5D42F7D77A0D}"/>
    <cellStyle name="Calcul 3 11 14" xfId="8194" xr:uid="{A3E9301D-B436-4964-8763-8E0C4FC148F5}"/>
    <cellStyle name="Calcul 3 11 15" xfId="7428" xr:uid="{6E37C1C4-82ED-4F82-A241-CAF59A1B832C}"/>
    <cellStyle name="Calcul 3 11 16" xfId="11551" xr:uid="{3B8091E1-2964-4776-ACBF-F5D820637321}"/>
    <cellStyle name="Calcul 3 11 17" xfId="12173" xr:uid="{9EDE9385-B67D-49F5-8BCB-C247D70D2C47}"/>
    <cellStyle name="Calcul 3 11 18" xfId="12944" xr:uid="{40476570-1866-4D3D-8FBE-9568FBB5BFF0}"/>
    <cellStyle name="Calcul 3 11 19" xfId="11324" xr:uid="{1B395288-645D-4F44-B4F8-4B07FC8BD787}"/>
    <cellStyle name="Calcul 3 11 2" xfId="3090" xr:uid="{CC7E859D-3756-47A1-B086-D032C1804B7D}"/>
    <cellStyle name="Calcul 3 11 20" xfId="12226" xr:uid="{2EB72430-32A7-4A05-8312-0B8069E6104C}"/>
    <cellStyle name="Calcul 3 11 21" xfId="13300" xr:uid="{214BC47B-5389-47AD-98FF-FED74826D70B}"/>
    <cellStyle name="Calcul 3 11 3" xfId="4108" xr:uid="{96E399F3-BA0E-483F-AFA0-CEFE77B5ECA1}"/>
    <cellStyle name="Calcul 3 11 4" xfId="2358" xr:uid="{3342ADB9-9C49-4633-BBCA-A4F12BC69245}"/>
    <cellStyle name="Calcul 3 11 5" xfId="4588" xr:uid="{6692C7A2-0465-4698-86B9-8F47FDC821C1}"/>
    <cellStyle name="Calcul 3 11 6" xfId="2213" xr:uid="{30A45446-6F09-4370-9B66-911F05FFBBAA}"/>
    <cellStyle name="Calcul 3 11 7" xfId="5999" xr:uid="{CDB73FFC-F7C8-4E01-929A-DEE0A3CBFC69}"/>
    <cellStyle name="Calcul 3 11 8" xfId="5603" xr:uid="{6022142C-2850-4209-9CE8-98C9A782FDEC}"/>
    <cellStyle name="Calcul 3 11 9" xfId="5487" xr:uid="{11D37AC1-E5AA-44A4-AA17-0667A7651503}"/>
    <cellStyle name="Calcul 3 12" xfId="503" xr:uid="{3D9ABE5B-200B-4D25-8591-8781F41FB691}"/>
    <cellStyle name="Calcul 3 12 10" xfId="7153" xr:uid="{5503B0D7-F5AA-443D-9C83-191198536847}"/>
    <cellStyle name="Calcul 3 12 11" xfId="7683" xr:uid="{15221703-5469-42BA-BEF4-EF8C85C476F0}"/>
    <cellStyle name="Calcul 3 12 12" xfId="7523" xr:uid="{CAAED1AB-55CA-447B-8B19-BF7E5F387206}"/>
    <cellStyle name="Calcul 3 12 13" xfId="7147" xr:uid="{DA6C1124-F032-4C5E-97BD-BCA3E0A21C43}"/>
    <cellStyle name="Calcul 3 12 14" xfId="7214" xr:uid="{4626AF96-ECBE-4615-B13B-BD25B8482485}"/>
    <cellStyle name="Calcul 3 12 15" xfId="8406" xr:uid="{18A6CCE8-6C4F-4393-8DCE-BD321644F550}"/>
    <cellStyle name="Calcul 3 12 16" xfId="11631" xr:uid="{EBA1A05D-0CC3-4C1E-BD8D-CA2300843A52}"/>
    <cellStyle name="Calcul 3 12 17" xfId="12473" xr:uid="{2E2BE9E8-123F-4B5E-9308-599123B406FF}"/>
    <cellStyle name="Calcul 3 12 18" xfId="12482" xr:uid="{88608F20-19C4-494B-9037-AC0675ABE9F0}"/>
    <cellStyle name="Calcul 3 12 19" xfId="13015" xr:uid="{B2EBEA93-F065-41E9-A1CE-9F30ED4F18FA}"/>
    <cellStyle name="Calcul 3 12 2" xfId="3170" xr:uid="{F364ABDC-670E-45F0-8736-8EE69EFFB5CF}"/>
    <cellStyle name="Calcul 3 12 20" xfId="13101" xr:uid="{D1EFBFC3-0715-4B0E-AE65-6AC1F1709C24}"/>
    <cellStyle name="Calcul 3 12 21" xfId="13201" xr:uid="{938A44CC-D8F7-421C-82FB-DF239B459BB3}"/>
    <cellStyle name="Calcul 3 12 3" xfId="2346" xr:uid="{940C869B-3BFC-46F1-A085-25608A09705C}"/>
    <cellStyle name="Calcul 3 12 4" xfId="2504" xr:uid="{2EFE6D14-268C-4BF8-8CD7-F8E188149893}"/>
    <cellStyle name="Calcul 3 12 5" xfId="4861" xr:uid="{E335B900-8FCF-4E0D-BBCC-9AC5D5CF5869}"/>
    <cellStyle name="Calcul 3 12 6" xfId="2501" xr:uid="{B6B0C50B-4E78-47EC-983F-04AF4554A5D9}"/>
    <cellStyle name="Calcul 3 12 7" xfId="5935" xr:uid="{3885B61A-39A4-4749-A839-9593F17978B7}"/>
    <cellStyle name="Calcul 3 12 8" xfId="1280" xr:uid="{BA7CEDFE-F640-4491-A19F-4980EB6A2893}"/>
    <cellStyle name="Calcul 3 12 9" xfId="5209" xr:uid="{04E2142B-F6DE-40B6-A29E-941FE3E88BF5}"/>
    <cellStyle name="Calcul 3 13" xfId="510" xr:uid="{44C1764A-0B82-438D-BEB3-F284C1D292D4}"/>
    <cellStyle name="Calcul 3 13 10" xfId="6293" xr:uid="{DE7A5C1C-DFD0-4492-8181-CB64695C6A0A}"/>
    <cellStyle name="Calcul 3 13 11" xfId="1161" xr:uid="{F59F5327-DB5E-4BD4-9606-61E4BD61B4A9}"/>
    <cellStyle name="Calcul 3 13 12" xfId="7879" xr:uid="{343417EA-0ED2-402E-9524-9AA3851BCACF}"/>
    <cellStyle name="Calcul 3 13 13" xfId="6555" xr:uid="{49B8AE10-351A-4076-9AE8-12A261C04822}"/>
    <cellStyle name="Calcul 3 13 14" xfId="8198" xr:uid="{08C4FB28-1F9B-424B-83EA-A80BC3C124A0}"/>
    <cellStyle name="Calcul 3 13 15" xfId="8338" xr:uid="{B053A8DA-F8FD-45AB-ACF0-C27588DD55C1}"/>
    <cellStyle name="Calcul 3 13 16" xfId="11638" xr:uid="{535718E3-7D03-4D2E-8660-F453A40D0B79}"/>
    <cellStyle name="Calcul 3 13 17" xfId="11808" xr:uid="{D372BBC0-C1CD-4624-90BD-D000AF48EE93}"/>
    <cellStyle name="Calcul 3 13 18" xfId="12373" xr:uid="{8BE6D692-5A16-4305-BFBB-535DD76AE056}"/>
    <cellStyle name="Calcul 3 13 19" xfId="12481" xr:uid="{89FECAD3-B9E4-452B-B748-53A2D86D3026}"/>
    <cellStyle name="Calcul 3 13 2" xfId="3177" xr:uid="{5DC56792-089E-4E69-8448-619DB1372E23}"/>
    <cellStyle name="Calcul 3 13 20" xfId="12453" xr:uid="{2595B86F-DE2F-494E-9FCD-97FC4130C6F1}"/>
    <cellStyle name="Calcul 3 13 21" xfId="12337" xr:uid="{ED1487AE-A745-4F2B-9465-04D1CC934F3C}"/>
    <cellStyle name="Calcul 3 13 3" xfId="4412" xr:uid="{2CCD1A36-F8C5-49A0-A684-DF4034243D8B}"/>
    <cellStyle name="Calcul 3 13 4" xfId="5612" xr:uid="{D9144BBF-3098-4AF5-824A-DE792BA98999}"/>
    <cellStyle name="Calcul 3 13 5" xfId="4934" xr:uid="{704373E9-918F-4972-8DBD-9FD8D3BC34C1}"/>
    <cellStyle name="Calcul 3 13 6" xfId="6348" xr:uid="{BC658C48-F813-4102-A191-CDA1560637EC}"/>
    <cellStyle name="Calcul 3 13 7" xfId="5801" xr:uid="{4EADCB26-2A02-4E9F-98BA-226CD47CB376}"/>
    <cellStyle name="Calcul 3 13 8" xfId="4502" xr:uid="{61DAF058-EE24-4E50-9FF0-ACF13889424A}"/>
    <cellStyle name="Calcul 3 13 9" xfId="7302" xr:uid="{FB32CC84-A6C2-43CA-A71C-2A3378033B02}"/>
    <cellStyle name="Calcul 3 14" xfId="523" xr:uid="{F18A101D-751D-49D4-91DE-1FF622FE7967}"/>
    <cellStyle name="Calcul 3 14 10" xfId="7145" xr:uid="{CAA54BDB-0B05-434F-ABE3-E2396273F393}"/>
    <cellStyle name="Calcul 3 14 11" xfId="5496" xr:uid="{7E339318-8A72-40AB-B655-9AA2E250025F}"/>
    <cellStyle name="Calcul 3 14 12" xfId="6976" xr:uid="{2E2BC0BB-D859-4CD9-B7E9-3681EFDA77A0}"/>
    <cellStyle name="Calcul 3 14 13" xfId="8136" xr:uid="{84F4B159-1383-4E49-B3D8-5A47A4DF3045}"/>
    <cellStyle name="Calcul 3 14 14" xfId="8285" xr:uid="{B9E96AFF-9441-40A7-A52C-04E34CCA84C9}"/>
    <cellStyle name="Calcul 3 14 15" xfId="2228" xr:uid="{2041D722-1A43-47C2-9E5C-DF30E696BC5E}"/>
    <cellStyle name="Calcul 3 14 16" xfId="11651" xr:uid="{3255BC64-5396-4F10-955E-656E92DDA8D9}"/>
    <cellStyle name="Calcul 3 14 17" xfId="11173" xr:uid="{ABBA7A40-843F-40B9-9917-CD1B96B79847}"/>
    <cellStyle name="Calcul 3 14 18" xfId="11445" xr:uid="{29F5FCD3-0660-4F63-BD54-65A1D424A997}"/>
    <cellStyle name="Calcul 3 14 19" xfId="12362" xr:uid="{42A46DC9-71EF-404D-A12B-90612E542F94}"/>
    <cellStyle name="Calcul 3 14 2" xfId="3190" xr:uid="{9DE502FB-6D4F-4EC6-B551-CAAC2D798E11}"/>
    <cellStyle name="Calcul 3 14 20" xfId="12124" xr:uid="{62632967-AD5F-4444-B7E3-84C19D35478E}"/>
    <cellStyle name="Calcul 3 14 21" xfId="13188" xr:uid="{15CB84A3-15DE-4241-93B9-B8FF88FBC00B}"/>
    <cellStyle name="Calcul 3 14 3" xfId="3804" xr:uid="{63312628-731C-49D5-A8A1-284EA8DED186}"/>
    <cellStyle name="Calcul 3 14 4" xfId="2605" xr:uid="{446F0B94-25AF-413E-9939-9FB2E7A0D09D}"/>
    <cellStyle name="Calcul 3 14 5" xfId="1982" xr:uid="{9D50F8A5-DB48-480D-9EDE-B15EEBB23ACE}"/>
    <cellStyle name="Calcul 3 14 6" xfId="4086" xr:uid="{76536044-4D6C-409E-A12D-CE28B9A4F246}"/>
    <cellStyle name="Calcul 3 14 7" xfId="6534" xr:uid="{FCF6494A-BF61-49C1-B112-B2D699EB2475}"/>
    <cellStyle name="Calcul 3 14 8" xfId="6848" xr:uid="{AC4A6E8B-F5E5-458C-9444-D71D9F4CBD9B}"/>
    <cellStyle name="Calcul 3 14 9" xfId="6509" xr:uid="{C2FD4819-C5D8-417F-B5A3-7680444F1597}"/>
    <cellStyle name="Calcul 3 15" xfId="551" xr:uid="{34FDFA07-71A2-43F3-AC5A-F6C0B48F6FC4}"/>
    <cellStyle name="Calcul 3 15 10" xfId="6168" xr:uid="{30B90790-0025-4D08-A4A8-23C26FE3E30A}"/>
    <cellStyle name="Calcul 3 15 11" xfId="3909" xr:uid="{0F8665D1-F6C6-459F-886F-552842B6E184}"/>
    <cellStyle name="Calcul 3 15 12" xfId="7823" xr:uid="{CB6F32AB-B637-4DE0-A814-437F031B3269}"/>
    <cellStyle name="Calcul 3 15 13" xfId="5240" xr:uid="{FAA14F3B-9F15-4848-9399-297EA8E552A2}"/>
    <cellStyle name="Calcul 3 15 14" xfId="2641" xr:uid="{B159D756-AB6B-4E8C-88D6-4765510AD2A1}"/>
    <cellStyle name="Calcul 3 15 15" xfId="5822" xr:uid="{B522A9BE-B5A4-471C-842A-8F9710CE7498}"/>
    <cellStyle name="Calcul 3 15 16" xfId="11679" xr:uid="{B017E088-D91E-47AD-A293-071B01D2B5E0}"/>
    <cellStyle name="Calcul 3 15 17" xfId="11798" xr:uid="{7EF11DA1-C8C6-4698-A913-F7FBFF821113}"/>
    <cellStyle name="Calcul 3 15 18" xfId="11889" xr:uid="{04CC30D4-3B2B-4E4F-A52C-623F29594AA0}"/>
    <cellStyle name="Calcul 3 15 19" xfId="9710" xr:uid="{C0E0EEF8-6ADA-4E9F-AD11-BC1F2B5A3A2C}"/>
    <cellStyle name="Calcul 3 15 2" xfId="3218" xr:uid="{C3213E7E-1E01-44A7-946C-B9CA4076ECBE}"/>
    <cellStyle name="Calcul 3 15 20" xfId="12227" xr:uid="{4F5F6A1E-E6E6-42DA-98FF-CDA0DB776EBA}"/>
    <cellStyle name="Calcul 3 15 21" xfId="12235" xr:uid="{6D48CBC9-0FEF-487A-80B7-88D885E1CE00}"/>
    <cellStyle name="Calcul 3 15 3" xfId="4132" xr:uid="{2CA8954F-25D4-4769-AFE8-6FFE32FD0219}"/>
    <cellStyle name="Calcul 3 15 4" xfId="5901" xr:uid="{50D0F308-D455-4E3D-9B9E-3138FDFE6AEB}"/>
    <cellStyle name="Calcul 3 15 5" xfId="5222" xr:uid="{1DF4341C-199A-49DF-9A12-493E51801D56}"/>
    <cellStyle name="Calcul 3 15 6" xfId="6613" xr:uid="{F67B939B-7ED1-49E3-8D2C-EE0A750CF15E}"/>
    <cellStyle name="Calcul 3 15 7" xfId="7001" xr:uid="{3BC53331-C970-441A-8A24-2360F60819AB}"/>
    <cellStyle name="Calcul 3 15 8" xfId="6765" xr:uid="{2E37FC16-B4C6-4363-8529-6926CCA47003}"/>
    <cellStyle name="Calcul 3 15 9" xfId="7296" xr:uid="{AD77F5BE-58C6-45B1-97D1-7B2BA5CAB1BB}"/>
    <cellStyle name="Calcul 3 16" xfId="403" xr:uid="{313174CC-04DE-412B-8A79-8C0FF7D8E359}"/>
    <cellStyle name="Calcul 3 16 10" xfId="6436" xr:uid="{E5E5B1B2-4950-4CDF-9FE8-B1B048A60A6E}"/>
    <cellStyle name="Calcul 3 16 11" xfId="6653" xr:uid="{DD72A333-0932-4DD8-86F7-CD72B5FD697D}"/>
    <cellStyle name="Calcul 3 16 12" xfId="7833" xr:uid="{7F655221-143E-4A3C-9CEC-F9A9C4F82089}"/>
    <cellStyle name="Calcul 3 16 13" xfId="7892" xr:uid="{79C24770-4885-4E37-B73E-92B252321DDE}"/>
    <cellStyle name="Calcul 3 16 14" xfId="6593" xr:uid="{A64EEB8D-4050-4FB7-BE92-D2BDEF269A1F}"/>
    <cellStyle name="Calcul 3 16 15" xfId="4364" xr:uid="{BF00B8CB-E527-48C3-BA84-6EEC351C37EB}"/>
    <cellStyle name="Calcul 3 16 16" xfId="11531" xr:uid="{4B6BF7A6-CEE3-4620-AE28-2038AFDF8ECD}"/>
    <cellStyle name="Calcul 3 16 17" xfId="12210" xr:uid="{E02D1E6C-102C-4C97-999E-33276B50096B}"/>
    <cellStyle name="Calcul 3 16 18" xfId="9742" xr:uid="{910A93E9-C721-4878-8494-D6A3DC6C6880}"/>
    <cellStyle name="Calcul 3 16 19" xfId="12977" xr:uid="{57287881-5E68-402B-B500-6C8DDCA96D35}"/>
    <cellStyle name="Calcul 3 16 2" xfId="3070" xr:uid="{23427307-2B33-4965-A726-37D33D1A2C70}"/>
    <cellStyle name="Calcul 3 16 20" xfId="12340" xr:uid="{0041C06F-939E-4EB1-9CBF-D20FC576F802}"/>
    <cellStyle name="Calcul 3 16 21" xfId="13166" xr:uid="{2552A9B3-DC76-4C2A-B39C-B3FADE6158F5}"/>
    <cellStyle name="Calcul 3 16 3" xfId="3882" xr:uid="{C3666815-0756-4825-80CC-31C5EAB29DFE}"/>
    <cellStyle name="Calcul 3 16 4" xfId="2306" xr:uid="{ED40587B-2E5F-4527-A968-CEFC453D07D6}"/>
    <cellStyle name="Calcul 3 16 5" xfId="3801" xr:uid="{B419F0AC-E979-4574-8536-F1B58F9E0622}"/>
    <cellStyle name="Calcul 3 16 6" xfId="5395" xr:uid="{E8AA38B1-16C5-4AED-B630-299F794282D2}"/>
    <cellStyle name="Calcul 3 16 7" xfId="2618" xr:uid="{6E37FBAD-7047-4C9A-B6C0-2C258C4C3714}"/>
    <cellStyle name="Calcul 3 16 8" xfId="6681" xr:uid="{51EC4018-1B98-4EE2-AF11-7653FDDCFC2D}"/>
    <cellStyle name="Calcul 3 16 9" xfId="6847" xr:uid="{C8FEC668-307A-4D7A-8D27-81FE4F0AD187}"/>
    <cellStyle name="Calcul 3 17" xfId="462" xr:uid="{C9F45072-5592-484B-B7A9-BA16226551EC}"/>
    <cellStyle name="Calcul 3 17 10" xfId="6290" xr:uid="{57B599E1-FA24-4AB4-913C-93863E797BED}"/>
    <cellStyle name="Calcul 3 17 11" xfId="7878" xr:uid="{0A255D57-0DAF-4DF6-9B5B-987C1FBAF29D}"/>
    <cellStyle name="Calcul 3 17 12" xfId="7976" xr:uid="{ED6930EA-DBF9-4FA3-A6E8-028F5B27B0EE}"/>
    <cellStyle name="Calcul 3 17 13" xfId="3903" xr:uid="{17666AD4-CD17-4209-903E-B34C7C1CECEF}"/>
    <cellStyle name="Calcul 3 17 14" xfId="5716" xr:uid="{F3BC9422-A6E4-4BD2-802C-D28AF8A98284}"/>
    <cellStyle name="Calcul 3 17 15" xfId="7804" xr:uid="{23F6E69A-7889-456C-A12F-3ED5500AB540}"/>
    <cellStyle name="Calcul 3 17 16" xfId="11590" xr:uid="{AB524A7E-E95D-46B4-AED1-528CCAEE52A7}"/>
    <cellStyle name="Calcul 3 17 17" xfId="12161" xr:uid="{E318AF1D-E30A-4BF4-9AAC-32B10CA392D5}"/>
    <cellStyle name="Calcul 3 17 18" xfId="11437" xr:uid="{17141956-A9A4-4EB3-9783-4830BF9E23DD}"/>
    <cellStyle name="Calcul 3 17 19" xfId="12858" xr:uid="{964DDB6E-70F0-46B6-8157-F5CC5AB0F6B8}"/>
    <cellStyle name="Calcul 3 17 2" xfId="3129" xr:uid="{1CC6A0D1-4867-4B59-BC8D-A4EC3EC741EB}"/>
    <cellStyle name="Calcul 3 17 20" xfId="12895" xr:uid="{5AB00234-7B92-48F7-848F-98CA0DBDDC70}"/>
    <cellStyle name="Calcul 3 17 21" xfId="11476" xr:uid="{8A12A5DF-E558-4DD7-80EA-6681FA2BBB31}"/>
    <cellStyle name="Calcul 3 17 3" xfId="4391" xr:uid="{BCF448FB-D547-46D2-A1C9-8A4DC55CC16D}"/>
    <cellStyle name="Calcul 3 17 4" xfId="3993" xr:uid="{53192508-345D-4A26-93B0-D930815E0459}"/>
    <cellStyle name="Calcul 3 17 5" xfId="3819" xr:uid="{E51F05FD-F636-4E1D-B067-53920A70FFAA}"/>
    <cellStyle name="Calcul 3 17 6" xfId="4988" xr:uid="{71035CA2-08FF-44E1-A6C0-6478A6153EFB}"/>
    <cellStyle name="Calcul 3 17 7" xfId="6885" xr:uid="{224E1B51-8230-4FB1-9F18-07906E06F149}"/>
    <cellStyle name="Calcul 3 17 8" xfId="6820" xr:uid="{2AD61240-3B97-4D7E-B3F4-3837A725489F}"/>
    <cellStyle name="Calcul 3 17 9" xfId="7045" xr:uid="{52BAA636-96B7-492C-8B0C-09F78BDB8741}"/>
    <cellStyle name="Calcul 3 18" xfId="580" xr:uid="{A8DD8C75-1274-4B10-9401-6BB614C69C62}"/>
    <cellStyle name="Calcul 3 18 10" xfId="5455" xr:uid="{54EA48A9-9DF3-4082-BB61-98225053D361}"/>
    <cellStyle name="Calcul 3 18 11" xfId="7865" xr:uid="{858ECB05-A87F-4D6B-8880-3F95E908682E}"/>
    <cellStyle name="Calcul 3 18 12" xfId="7831" xr:uid="{B1AD107F-79A2-4CB7-8939-244CC09355A2}"/>
    <cellStyle name="Calcul 3 18 13" xfId="5238" xr:uid="{C2E6FADF-B908-4CEC-AD30-5E0C0AEF7C1F}"/>
    <cellStyle name="Calcul 3 18 14" xfId="7607" xr:uid="{1E116214-C5CA-49F6-B386-37D56A2BF23F}"/>
    <cellStyle name="Calcul 3 18 15" xfId="8365" xr:uid="{50E5F8EC-DBEF-464A-B7C9-9D63185FA74A}"/>
    <cellStyle name="Calcul 3 18 16" xfId="11708" xr:uid="{C6FB3CFE-870F-425A-908D-CB628EA9B0DB}"/>
    <cellStyle name="Calcul 3 18 17" xfId="12329" xr:uid="{A5239409-42B1-42C5-B10E-19C321CF5399}"/>
    <cellStyle name="Calcul 3 18 18" xfId="11261" xr:uid="{93974F06-4D8E-4939-AC24-35B010706D08}"/>
    <cellStyle name="Calcul 3 18 19" xfId="11329" xr:uid="{0BDCFFD8-4EF2-493D-B40C-A3A6A6740292}"/>
    <cellStyle name="Calcul 3 18 2" xfId="3247" xr:uid="{54D069A3-2F11-4714-BE2D-C0D590D51462}"/>
    <cellStyle name="Calcul 3 18 20" xfId="13031" xr:uid="{B2DC1AC9-9FA8-499F-8350-7D8DCCDC5C2E}"/>
    <cellStyle name="Calcul 3 18 21" xfId="12422" xr:uid="{86465BD0-7911-4734-B523-01E294BAFCA9}"/>
    <cellStyle name="Calcul 3 18 3" xfId="3831" xr:uid="{C32F51FF-E034-4B95-A901-0B4ACF2B8156}"/>
    <cellStyle name="Calcul 3 18 4" xfId="5371" xr:uid="{E701667C-F2CF-43AA-AEFE-3CB8FF85EEA0}"/>
    <cellStyle name="Calcul 3 18 5" xfId="3967" xr:uid="{44AB18B4-8264-4C32-B3D3-34AD73B1E0F7}"/>
    <cellStyle name="Calcul 3 18 6" xfId="6104" xr:uid="{7B217192-8452-4F82-98B6-C489341A6D28}"/>
    <cellStyle name="Calcul 3 18 7" xfId="4945" xr:uid="{9AA03DE3-55BD-436F-9E50-729558A6F541}"/>
    <cellStyle name="Calcul 3 18 8" xfId="6558" xr:uid="{C5A4B1B9-02A6-4964-B1A4-53641BD940B4}"/>
    <cellStyle name="Calcul 3 18 9" xfId="6587" xr:uid="{F25E0239-13AA-40AB-910E-DA7D777E52C7}"/>
    <cellStyle name="Calcul 3 19" xfId="566" xr:uid="{8E67EC08-E34B-4E77-A5C1-F779AA7EFC97}"/>
    <cellStyle name="Calcul 3 19 10" xfId="2502" xr:uid="{E4091817-6B7F-40A8-9E0C-B62662943149}"/>
    <cellStyle name="Calcul 3 19 11" xfId="7897" xr:uid="{B499C149-FDFA-4869-823C-83A3DE8B2F84}"/>
    <cellStyle name="Calcul 3 19 12" xfId="7955" xr:uid="{68B92079-6111-4583-9F34-EE9A97F700A0}"/>
    <cellStyle name="Calcul 3 19 13" xfId="7559" xr:uid="{779B518F-05EC-46EE-887C-B90AA32CF059}"/>
    <cellStyle name="Calcul 3 19 14" xfId="2574" xr:uid="{0D861A86-2DD2-498F-BA93-D1F53A03D02E}"/>
    <cellStyle name="Calcul 3 19 15" xfId="8283" xr:uid="{C5E251DC-D8F7-4E13-9FFD-634F4C1CF4C9}"/>
    <cellStyle name="Calcul 3 19 16" xfId="11694" xr:uid="{7545CEEE-B216-498D-AF0C-A888421BB93F}"/>
    <cellStyle name="Calcul 3 19 17" xfId="11757" xr:uid="{A58C88E9-2106-4401-AA7C-9CBB9D929977}"/>
    <cellStyle name="Calcul 3 19 18" xfId="11908" xr:uid="{1747ACE7-BA64-454F-88E3-81A462A7875D}"/>
    <cellStyle name="Calcul 3 19 19" xfId="12753" xr:uid="{340F56EB-251C-4DB5-938A-95731018A9AE}"/>
    <cellStyle name="Calcul 3 19 2" xfId="3233" xr:uid="{605B55F9-CDA2-4368-AE22-EE5F0FAF6D1E}"/>
    <cellStyle name="Calcul 3 19 20" xfId="11419" xr:uid="{F9D41D45-83EA-462F-8873-81BD836ABDDA}"/>
    <cellStyle name="Calcul 3 19 21" xfId="11292" xr:uid="{397CDB95-7E31-45B1-8D3B-CF7AB19CE2C8}"/>
    <cellStyle name="Calcul 3 19 3" xfId="1263" xr:uid="{0BE187F7-38E4-4702-9D7E-DA129E330877}"/>
    <cellStyle name="Calcul 3 19 4" xfId="5542" xr:uid="{5A83DE11-B00D-4007-BB12-D10182FF7D06}"/>
    <cellStyle name="Calcul 3 19 5" xfId="5042" xr:uid="{24F9EAC7-298F-4F70-9925-19EE18D06ED8}"/>
    <cellStyle name="Calcul 3 19 6" xfId="6278" xr:uid="{A19FF33F-4C7A-4CB3-8185-ABBD02017022}"/>
    <cellStyle name="Calcul 3 19 7" xfId="5975" xr:uid="{660CDBDD-FF05-4E54-A717-146A8C7C3F18}"/>
    <cellStyle name="Calcul 3 19 8" xfId="6277" xr:uid="{C7A6A615-0868-4DAA-84BE-C03DE17D664C}"/>
    <cellStyle name="Calcul 3 19 9" xfId="7240" xr:uid="{14CAC945-9432-4222-AB9A-43E5E049360F}"/>
    <cellStyle name="Calcul 3 2" xfId="474" xr:uid="{8C6FF76D-F708-488E-ADC6-198852ACA79E}"/>
    <cellStyle name="Calcul 3 2 10" xfId="7440" xr:uid="{696FC7E8-BB8E-4F8F-9A5E-2A865BFB71C4}"/>
    <cellStyle name="Calcul 3 2 11" xfId="7708" xr:uid="{EAD53797-6245-4FB5-B9BC-B2AACBCB36F1}"/>
    <cellStyle name="Calcul 3 2 12" xfId="6714" xr:uid="{EC21D701-AAA5-4CD9-842A-94F5A78C87AC}"/>
    <cellStyle name="Calcul 3 2 13" xfId="8018" xr:uid="{4E62CA5E-199C-41FE-913F-F21EA8FE8B19}"/>
    <cellStyle name="Calcul 3 2 14" xfId="7269" xr:uid="{85160C6B-1CC0-4662-96A6-F5ADF9A0A604}"/>
    <cellStyle name="Calcul 3 2 15" xfId="7896" xr:uid="{A922AD81-D945-4C6A-A56E-CFB991853959}"/>
    <cellStyle name="Calcul 3 2 16" xfId="11602" xr:uid="{2CA46206-0E4C-443C-AB81-12DC0A7B9F83}"/>
    <cellStyle name="Calcul 3 2 17" xfId="9728" xr:uid="{5AD67EA8-AC97-4C75-ADE6-1BDAF6DF1A70}"/>
    <cellStyle name="Calcul 3 2 18" xfId="12286" xr:uid="{48701E99-2274-4439-AB24-F7C624FA6EF7}"/>
    <cellStyle name="Calcul 3 2 19" xfId="12725" xr:uid="{590B0651-B8AB-4AD4-9B6F-F2ACF2E9B8F5}"/>
    <cellStyle name="Calcul 3 2 2" xfId="3141" xr:uid="{5AC1E49F-F430-448E-9846-6D997EB3ED18}"/>
    <cellStyle name="Calcul 3 2 20" xfId="11256" xr:uid="{F0B91520-BEC2-4459-8748-6FDE0016CA9C}"/>
    <cellStyle name="Calcul 3 2 21" xfId="12955" xr:uid="{1D699469-121E-458A-BE09-2E9A6E861AE5}"/>
    <cellStyle name="Calcul 3 2 3" xfId="2468" xr:uid="{B792CAED-678C-4BDD-B02E-AB33B82109E8}"/>
    <cellStyle name="Calcul 3 2 4" xfId="2276" xr:uid="{600F3783-AC95-461A-9A93-281D8FC7301A}"/>
    <cellStyle name="Calcul 3 2 5" xfId="2682" xr:uid="{AB56F457-E900-4B25-9389-24E76D441455}"/>
    <cellStyle name="Calcul 3 2 6" xfId="5144" xr:uid="{20423D4C-AD48-4E89-BE52-43014934484F}"/>
    <cellStyle name="Calcul 3 2 7" xfId="6916" xr:uid="{4E6D9725-781B-4114-A7C7-029612717CD8}"/>
    <cellStyle name="Calcul 3 2 8" xfId="1268" xr:uid="{61123F3B-13D0-4F21-8F46-53ACDBEF8D1C}"/>
    <cellStyle name="Calcul 3 2 9" xfId="7064" xr:uid="{47129F2F-A65C-441A-B627-BAE9468FB76F}"/>
    <cellStyle name="Calcul 3 20" xfId="512" xr:uid="{62117924-4AAA-4C9D-8F9F-60AE9A17C4BE}"/>
    <cellStyle name="Calcul 3 20 10" xfId="6143" xr:uid="{8964D257-BBA2-43DE-BA8B-F8977FBFB0C1}"/>
    <cellStyle name="Calcul 3 20 11" xfId="5156" xr:uid="{13469A59-2FE0-4CF6-BF63-0046A7721974}"/>
    <cellStyle name="Calcul 3 20 12" xfId="6117" xr:uid="{E55CC82F-356F-4C83-819E-1167407A4197}"/>
    <cellStyle name="Calcul 3 20 13" xfId="8094" xr:uid="{7F0E9A75-DAC3-4C3A-8CEA-7562183D5B32}"/>
    <cellStyle name="Calcul 3 20 14" xfId="8252" xr:uid="{A8B49AA7-1B4F-40CA-99E5-69710C9D205D}"/>
    <cellStyle name="Calcul 3 20 15" xfId="8190" xr:uid="{9982549F-2F82-4DA3-823B-CE178F0F9332}"/>
    <cellStyle name="Calcul 3 20 16" xfId="11640" xr:uid="{9C749C62-9291-46EB-809B-E38FBEC62836}"/>
    <cellStyle name="Calcul 3 20 17" xfId="11109" xr:uid="{828737E8-5F8D-467F-956F-97651DFFA34D}"/>
    <cellStyle name="Calcul 3 20 18" xfId="12345" xr:uid="{0DED2336-BB27-4C93-BE7D-7FE79E758E1D}"/>
    <cellStyle name="Calcul 3 20 19" xfId="11835" xr:uid="{B6963D5A-F84B-430A-ACFD-7242F85D04AF}"/>
    <cellStyle name="Calcul 3 20 2" xfId="3179" xr:uid="{6D02CBE9-A380-4810-88BB-EC31E8678F4D}"/>
    <cellStyle name="Calcul 3 20 20" xfId="12095" xr:uid="{91BDB3B8-61C7-4F69-8F91-66B61795992B}"/>
    <cellStyle name="Calcul 3 20 21" xfId="10137" xr:uid="{53B45C07-02EC-4A25-8BE2-473F130F962C}"/>
    <cellStyle name="Calcul 3 20 3" xfId="2458" xr:uid="{9C01EAC1-8D63-4079-9BB9-E16E6C05AE24}"/>
    <cellStyle name="Calcul 3 20 4" xfId="3800" xr:uid="{9E89A000-293A-4F5D-92D7-3B27B04F7990}"/>
    <cellStyle name="Calcul 3 20 5" xfId="5733" xr:uid="{9AB306B1-4650-42F2-B9A2-23AFBEE4804A}"/>
    <cellStyle name="Calcul 3 20 6" xfId="2389" xr:uid="{E7034693-1587-41A2-A75D-8056F81E33F1}"/>
    <cellStyle name="Calcul 3 20 7" xfId="5503" xr:uid="{4378DE53-731D-464D-B442-0797ACDD6ABA}"/>
    <cellStyle name="Calcul 3 20 8" xfId="4470" xr:uid="{D867F1B8-A125-415B-8D63-30FB73BDD8A8}"/>
    <cellStyle name="Calcul 3 20 9" xfId="4633" xr:uid="{73F9A0AC-4679-4040-A80E-4CC46C2C9834}"/>
    <cellStyle name="Calcul 3 21" xfId="577" xr:uid="{674BAB3D-2FB6-436B-8846-A1D2320297DA}"/>
    <cellStyle name="Calcul 3 21 10" xfId="7339" xr:uid="{1A0038F5-EA94-48A4-95DB-CBB046D4DC39}"/>
    <cellStyle name="Calcul 3 21 11" xfId="6808" xr:uid="{BED8BE8E-2134-41FA-AA5E-AFBA6A117E56}"/>
    <cellStyle name="Calcul 3 21 12" xfId="4531" xr:uid="{511FFB14-30CE-46E7-AF24-2F836FCFA6F2}"/>
    <cellStyle name="Calcul 3 21 13" xfId="6907" xr:uid="{C063FA83-B186-4167-9297-289E31E1E5B9}"/>
    <cellStyle name="Calcul 3 21 14" xfId="3927" xr:uid="{7877F8B3-9DC6-4075-9AFD-6A5FE726AEDB}"/>
    <cellStyle name="Calcul 3 21 15" xfId="8395" xr:uid="{05B0A4A3-93BA-43EB-A090-5D06FAB6FBA4}"/>
    <cellStyle name="Calcul 3 21 16" xfId="11705" xr:uid="{22E08516-FD66-483E-8FD0-09245ACFEE5D}"/>
    <cellStyle name="Calcul 3 21 17" xfId="12435" xr:uid="{DE92644B-B771-40A3-BD64-02276D15F3A4}"/>
    <cellStyle name="Calcul 3 21 18" xfId="11281" xr:uid="{B03FFBF9-9708-4CE7-8CA9-16A56E329E34}"/>
    <cellStyle name="Calcul 3 21 19" xfId="12168" xr:uid="{7937DCCD-C201-4F0D-B77C-A9D33735C675}"/>
    <cellStyle name="Calcul 3 21 2" xfId="3244" xr:uid="{820A37AD-EC72-427C-B97F-79D06FD84F58}"/>
    <cellStyle name="Calcul 3 21 20" xfId="13081" xr:uid="{142B6AFB-378A-46AC-A419-C32FDA5D45EA}"/>
    <cellStyle name="Calcul 3 21 21" xfId="13205" xr:uid="{111A07B7-5139-4D77-A3B5-B4FEC6618647}"/>
    <cellStyle name="Calcul 3 21 3" xfId="2082" xr:uid="{8CAC91DA-AFE8-4E27-95C1-5E9B8668CD03}"/>
    <cellStyle name="Calcul 3 21 4" xfId="3843" xr:uid="{3DD58A57-C149-41F1-87D7-098BFF2CAC35}"/>
    <cellStyle name="Calcul 3 21 5" xfId="5851" xr:uid="{D8EAB2ED-69C8-4CF2-B98A-000CCB1E5891}"/>
    <cellStyle name="Calcul 3 21 6" xfId="5237" xr:uid="{BD3B63A6-A1D3-4752-B24C-784C4659190B}"/>
    <cellStyle name="Calcul 3 21 7" xfId="6943" xr:uid="{CD22A18A-9B76-4DFF-BC55-13E0F9A57EE8}"/>
    <cellStyle name="Calcul 3 21 8" xfId="5715" xr:uid="{FCF53E2A-DC64-4057-9F2D-1A13475024A0}"/>
    <cellStyle name="Calcul 3 21 9" xfId="6112" xr:uid="{7DD520E6-8A18-40A4-BA77-7DE6F5A4D576}"/>
    <cellStyle name="Calcul 3 22" xfId="431" xr:uid="{E37136A8-543A-422A-973A-A17756010115}"/>
    <cellStyle name="Calcul 3 22 10" xfId="6235" xr:uid="{BAECC0EB-6D93-49FF-9878-5E748D27D346}"/>
    <cellStyle name="Calcul 3 22 11" xfId="3756" xr:uid="{181DF3C4-90C7-4E70-9965-E07D1E3C7AB0}"/>
    <cellStyle name="Calcul 3 22 12" xfId="6797" xr:uid="{DDE4336A-3867-43A5-830E-892FE48D9526}"/>
    <cellStyle name="Calcul 3 22 13" xfId="8164" xr:uid="{EB3FDC3D-97B0-4DD4-8CD4-3720AAE3A84F}"/>
    <cellStyle name="Calcul 3 22 14" xfId="8305" xr:uid="{C1DCA50B-DB87-47A9-A148-3BD0ED2A04C8}"/>
    <cellStyle name="Calcul 3 22 15" xfId="7510" xr:uid="{9FEB797B-DF22-4CE1-B04F-2B6E6F31C2CD}"/>
    <cellStyle name="Calcul 3 22 16" xfId="11559" xr:uid="{ED4BA9B1-6761-4CC6-A2B9-49BAFDDE0134}"/>
    <cellStyle name="Calcul 3 22 17" xfId="11208" xr:uid="{23F90FF2-C179-4DA5-A886-27C2059B8D17}"/>
    <cellStyle name="Calcul 3 22 18" xfId="12798" xr:uid="{18685305-5223-488C-A355-80A3E4D698B7}"/>
    <cellStyle name="Calcul 3 22 19" xfId="12743" xr:uid="{72E78C80-3AA1-4984-BAB3-C8BA021CB639}"/>
    <cellStyle name="Calcul 3 22 2" xfId="3098" xr:uid="{C9F77518-4BBB-4965-9B18-5CAC7D6E7BCA}"/>
    <cellStyle name="Calcul 3 22 20" xfId="10122" xr:uid="{207FE6CC-49D9-43FE-A28F-70BB995F0694}"/>
    <cellStyle name="Calcul 3 22 21" xfId="13252" xr:uid="{5EBCA2F7-45CD-42E2-9CA0-AFD415CD79E9}"/>
    <cellStyle name="Calcul 3 22 3" xfId="4164" xr:uid="{648ADE73-4767-4255-AC55-AC1754702AE5}"/>
    <cellStyle name="Calcul 3 22 4" xfId="4580" xr:uid="{83859B7F-BD8E-4E38-BA89-7D9096A5F318}"/>
    <cellStyle name="Calcul 3 22 5" xfId="4005" xr:uid="{889D09AE-1791-45B4-828D-B2A0EECACD6E}"/>
    <cellStyle name="Calcul 3 22 6" xfId="5570" xr:uid="{E731057D-918E-4AAA-993B-402E99AADB42}"/>
    <cellStyle name="Calcul 3 22 7" xfId="3984" xr:uid="{59B5EFD2-54F8-48C2-9BF6-2054DC5902D1}"/>
    <cellStyle name="Calcul 3 22 8" xfId="6726" xr:uid="{DF33A810-33A0-4484-8050-3BA63275391A}"/>
    <cellStyle name="Calcul 3 22 9" xfId="3981" xr:uid="{2D8EA42E-5C2D-4F0C-8A91-6DAEA06B427A}"/>
    <cellStyle name="Calcul 3 23" xfId="987" xr:uid="{62462392-3979-42D9-B780-F7D4A5C81985}"/>
    <cellStyle name="Calcul 3 23 10" xfId="7429" xr:uid="{EC37C3CA-0A6E-4A0A-A4B8-9C4455CDDDE2}"/>
    <cellStyle name="Calcul 3 23 11" xfId="5091" xr:uid="{0CE14089-46D7-45C4-8BED-45D2953CB8B2}"/>
    <cellStyle name="Calcul 3 23 12" xfId="7624" xr:uid="{0DE52BB2-34FF-4576-9693-E93DECDC7B73}"/>
    <cellStyle name="Calcul 3 23 13" xfId="7756" xr:uid="{1D1887C2-94BA-4235-AA31-9876918EEA0D}"/>
    <cellStyle name="Calcul 3 23 14" xfId="7872" xr:uid="{DEF2EAAC-CAF0-492A-A4FF-DB257A50EF7D}"/>
    <cellStyle name="Calcul 3 23 15" xfId="7966" xr:uid="{98B2B9B0-B83D-4329-BA5F-E1E44381AA15}"/>
    <cellStyle name="Calcul 3 23 16" xfId="11977" xr:uid="{1D91262D-984A-43D9-AB62-9A5346B326AF}"/>
    <cellStyle name="Calcul 3 23 17" xfId="9716" xr:uid="{6FA36F74-BA5E-4619-9477-D23E5611E04E}"/>
    <cellStyle name="Calcul 3 23 18" xfId="12822" xr:uid="{97BF8173-446E-4DA6-AA13-251FA8720CBB}"/>
    <cellStyle name="Calcul 3 23 19" xfId="11062" xr:uid="{CDD011E8-56FF-4E9E-AD9B-75A6E15E76E0}"/>
    <cellStyle name="Calcul 3 23 2" xfId="3654" xr:uid="{B88D079E-B00E-4B37-8C68-18BFB3F5F038}"/>
    <cellStyle name="Calcul 3 23 20" xfId="12583" xr:uid="{DEAF0B5A-1D30-42E2-BE3B-7D294C6F03B1}"/>
    <cellStyle name="Calcul 3 23 21" xfId="13265" xr:uid="{EF396154-834C-4F6A-8D2C-961B896E0625}"/>
    <cellStyle name="Calcul 3 23 3" xfId="4747" xr:uid="{AC913911-0D98-4AB5-AEE8-A923F1A6B3C6}"/>
    <cellStyle name="Calcul 3 23 4" xfId="4004" xr:uid="{F70B3E49-64AF-4300-98AC-4F0DE07FF78C}"/>
    <cellStyle name="Calcul 3 23 5" xfId="5466" xr:uid="{972F3826-B53E-467F-8BCB-5FA1A755723F}"/>
    <cellStyle name="Calcul 3 23 6" xfId="4044" xr:uid="{FE9009FD-AE86-40C4-B8C2-61164783A88B}"/>
    <cellStyle name="Calcul 3 23 7" xfId="6670" xr:uid="{D95DBE62-9422-49EB-B0C6-45C5E5B2DA6A}"/>
    <cellStyle name="Calcul 3 23 8" xfId="6836" xr:uid="{596EA9C6-7349-4740-A007-D7D4191B4C88}"/>
    <cellStyle name="Calcul 3 23 9" xfId="6071" xr:uid="{0A556492-1C20-40F6-8BEE-797F9C4266F1}"/>
    <cellStyle name="Calcul 3 24" xfId="1005" xr:uid="{70AF374E-EC90-43B0-A216-ABEC4D17B843}"/>
    <cellStyle name="Calcul 3 24 10" xfId="6327" xr:uid="{5719F020-FEC7-4862-BBDF-939686FE3054}"/>
    <cellStyle name="Calcul 3 24 11" xfId="7657" xr:uid="{BF7AB485-DD7A-449A-9244-E7467F931884}"/>
    <cellStyle name="Calcul 3 24 12" xfId="5574" xr:uid="{6E076F58-6D83-4C84-BC4A-E97E9E7D1F69}"/>
    <cellStyle name="Calcul 3 24 13" xfId="8116" xr:uid="{81F08C02-2E01-49BC-A8FD-602F6D2112E3}"/>
    <cellStyle name="Calcul 3 24 14" xfId="8273" xr:uid="{DC2703D7-0531-4D2C-839A-FE8B61DE9C45}"/>
    <cellStyle name="Calcul 3 24 15" xfId="4520" xr:uid="{24E22D76-D274-48DF-8C2F-77EADEE812ED}"/>
    <cellStyle name="Calcul 3 24 16" xfId="11995" xr:uid="{EBF06C2F-0277-4E64-946C-D20720A9EC10}"/>
    <cellStyle name="Calcul 3 24 17" xfId="11145" xr:uid="{343034CC-92B3-4009-B165-FFE6538C5B81}"/>
    <cellStyle name="Calcul 3 24 18" xfId="12462" xr:uid="{632DE5E7-29F2-429D-BBF7-67CA3FBF55BC}"/>
    <cellStyle name="Calcul 3 24 19" xfId="11055" xr:uid="{B7E1CD62-13B3-4F53-A7A2-C13385605B9A}"/>
    <cellStyle name="Calcul 3 24 2" xfId="3672" xr:uid="{1E309051-C417-4B4A-91C2-7D868C4979A7}"/>
    <cellStyle name="Calcul 3 24 20" xfId="11330" xr:uid="{FA79C18F-20B4-4CD6-ACBE-8D2C8A3F054B}"/>
    <cellStyle name="Calcul 3 24 21" xfId="12270" xr:uid="{AAAD70B6-7391-43BA-A6E7-BD34BCF5663F}"/>
    <cellStyle name="Calcul 3 24 3" xfId="4765" xr:uid="{9D15071F-A29B-40C2-985B-C6AF285FC311}"/>
    <cellStyle name="Calcul 3 24 4" xfId="4398" xr:uid="{09252C7A-39E7-4C36-A9EA-6D2DEDE5EF8A}"/>
    <cellStyle name="Calcul 3 24 5" xfId="5171" xr:uid="{FE60BB36-EDD6-4DCE-97C6-C54FA399EB97}"/>
    <cellStyle name="Calcul 3 24 6" xfId="5527" xr:uid="{788F8EC7-D9AE-4FC0-AF02-7623DB78DB51}"/>
    <cellStyle name="Calcul 3 24 7" xfId="2551" xr:uid="{7D8E364E-6945-46CB-9978-AD5846951EB2}"/>
    <cellStyle name="Calcul 3 24 8" xfId="6945" xr:uid="{181C8653-E036-48FA-8543-85393258D396}"/>
    <cellStyle name="Calcul 3 24 9" xfId="5092" xr:uid="{FA989017-B0D9-4119-A414-52B25994B69B}"/>
    <cellStyle name="Calcul 3 25" xfId="1013" xr:uid="{ECCB8A9C-6659-4017-98DD-7A49AE1C76AB}"/>
    <cellStyle name="Calcul 3 25 10" xfId="7227" xr:uid="{F2EA42DA-8368-4FC2-8EA6-355FBA92B63C}"/>
    <cellStyle name="Calcul 3 25 11" xfId="4454" xr:uid="{9D2EC99D-38B6-4770-9D8E-7457DFB491C6}"/>
    <cellStyle name="Calcul 3 25 12" xfId="2568" xr:uid="{9B813344-87F5-4833-B106-7A075C3E58A7}"/>
    <cellStyle name="Calcul 3 25 13" xfId="7402" xr:uid="{1A4D9973-D3E3-47F5-8456-135F066232BE}"/>
    <cellStyle name="Calcul 3 25 14" xfId="2666" xr:uid="{C5CE4078-B5E5-4850-A1A5-338C7190E1B6}"/>
    <cellStyle name="Calcul 3 25 15" xfId="6325" xr:uid="{729516CA-97C2-4B0C-8F2C-033858CF5F89}"/>
    <cellStyle name="Calcul 3 25 16" xfId="12003" xr:uid="{41A80F61-C366-421F-A35E-696B410315AA}"/>
    <cellStyle name="Calcul 3 25 17" xfId="11927" xr:uid="{3F8BF259-76C1-40D5-8970-CBAD7BC70A27}"/>
    <cellStyle name="Calcul 3 25 18" xfId="12626" xr:uid="{4638A051-AE62-4421-BA4C-54F864E1A3CC}"/>
    <cellStyle name="Calcul 3 25 19" xfId="11832" xr:uid="{A0DDEFC0-FC7E-4506-BF6E-1F508783EBF8}"/>
    <cellStyle name="Calcul 3 25 2" xfId="3680" xr:uid="{951A2969-FD63-4BB8-BB63-BA7994D898F0}"/>
    <cellStyle name="Calcul 3 25 20" xfId="11796" xr:uid="{E2E46635-D717-4451-8F0E-152DBFC4015B}"/>
    <cellStyle name="Calcul 3 25 21" xfId="11374" xr:uid="{1192D296-625A-463B-99CD-EF48D959B4B2}"/>
    <cellStyle name="Calcul 3 25 3" xfId="4773" xr:uid="{32DBE1BB-B029-4A19-8549-0E71CCF23252}"/>
    <cellStyle name="Calcul 3 25 4" xfId="1978" xr:uid="{1B07D0D5-A543-4A74-9D83-7A1A66C0069B}"/>
    <cellStyle name="Calcul 3 25 5" xfId="5744" xr:uid="{3B2C55DC-48FA-4111-A76C-452470F0D212}"/>
    <cellStyle name="Calcul 3 25 6" xfId="5910" xr:uid="{FD3E2EE3-327F-4075-8FED-0DA4E9D3454C}"/>
    <cellStyle name="Calcul 3 25 7" xfId="6935" xr:uid="{D244C726-EE20-48A6-BF45-C7020D8FA482}"/>
    <cellStyle name="Calcul 3 25 8" xfId="5482" xr:uid="{D92B6DA6-3B57-4192-8EA1-AEE1A0709A69}"/>
    <cellStyle name="Calcul 3 25 9" xfId="6063" xr:uid="{E2212333-20B2-4889-A87F-26DBF0667AAB}"/>
    <cellStyle name="Calcul 3 26" xfId="1025" xr:uid="{26915C14-C9DF-4E38-B26E-B73207BDA708}"/>
    <cellStyle name="Calcul 3 26 10" xfId="2033" xr:uid="{BF226475-60B5-4BD2-BEC3-46158FDDA32C}"/>
    <cellStyle name="Calcul 3 26 11" xfId="7321" xr:uid="{A6A3FF2C-85DB-4CF0-BFB3-31385D7EA75C}"/>
    <cellStyle name="Calcul 3 26 12" xfId="7669" xr:uid="{BCC2B142-1CF5-4E73-995C-BD201F54129E}"/>
    <cellStyle name="Calcul 3 26 13" xfId="3947" xr:uid="{9D83CC0D-6FCF-4CBB-BAD3-AA33EB92F759}"/>
    <cellStyle name="Calcul 3 26 14" xfId="7785" xr:uid="{2A476E34-CEF2-419C-86F7-95DCC8333FE2}"/>
    <cellStyle name="Calcul 3 26 15" xfId="8054" xr:uid="{3C1CFE55-5CB2-4ECB-BBCC-B85F9AC7C20A}"/>
    <cellStyle name="Calcul 3 26 16" xfId="12015" xr:uid="{0CD0E463-3BBF-4D0D-97F6-5DBE04906A4E}"/>
    <cellStyle name="Calcul 3 26 17" xfId="11805" xr:uid="{07803AD4-5334-4006-8B33-9D380E3B417B}"/>
    <cellStyle name="Calcul 3 26 18" xfId="9648" xr:uid="{BECD8D46-745E-4987-A863-EC91FC799102}"/>
    <cellStyle name="Calcul 3 26 19" xfId="12915" xr:uid="{35F8C7B4-E9D7-4313-B0A8-FF691C73022D}"/>
    <cellStyle name="Calcul 3 26 2" xfId="3692" xr:uid="{9295BB7E-342F-492F-AA9E-039CF902EB07}"/>
    <cellStyle name="Calcul 3 26 20" xfId="12199" xr:uid="{9D7E213F-F35F-4B27-9ED7-477C463DB53E}"/>
    <cellStyle name="Calcul 3 26 21" xfId="11243" xr:uid="{766BBD1E-7801-4DC1-A083-F4F5DFEBCA18}"/>
    <cellStyle name="Calcul 3 26 3" xfId="4785" xr:uid="{1508F562-FEB3-45A0-9326-521033CBDF98}"/>
    <cellStyle name="Calcul 3 26 4" xfId="4589" xr:uid="{D411C966-2B85-4276-A2DD-A6CDF98E3148}"/>
    <cellStyle name="Calcul 3 26 5" xfId="5473" xr:uid="{D205D75F-B6D1-4D4D-A8D4-D03D465493F1}"/>
    <cellStyle name="Calcul 3 26 6" xfId="1289" xr:uid="{98CC51AD-7C56-4CD8-884D-041152FB12E8}"/>
    <cellStyle name="Calcul 3 26 7" xfId="6142" xr:uid="{684B7664-67F9-46FA-8D51-F46A0B8F873F}"/>
    <cellStyle name="Calcul 3 26 8" xfId="6964" xr:uid="{BD3BFFD5-4C33-4DDE-95AD-2172E037D6B7}"/>
    <cellStyle name="Calcul 3 26 9" xfId="7301" xr:uid="{874F7E8A-5119-4B6D-98B7-BADAA8ED0F8F}"/>
    <cellStyle name="Calcul 3 27" xfId="1008" xr:uid="{8501C1B8-6E49-447F-9BFC-AD2509A16B8E}"/>
    <cellStyle name="Calcul 3 27 10" xfId="2712" xr:uid="{FE87FEBC-1586-403D-BDA2-02E9F827D382}"/>
    <cellStyle name="Calcul 3 27 11" xfId="7323" xr:uid="{5EBFE792-E5C8-4341-A3CA-C43546FDD549}"/>
    <cellStyle name="Calcul 3 27 12" xfId="6755" xr:uid="{CD81EE3A-F376-4375-B2CC-4770B75249C0}"/>
    <cellStyle name="Calcul 3 27 13" xfId="7734" xr:uid="{9A03D538-A86B-49E8-B832-B2B8D7207C74}"/>
    <cellStyle name="Calcul 3 27 14" xfId="8185" xr:uid="{CDD9546C-8BEB-4D8F-A166-21DF6DDC5757}"/>
    <cellStyle name="Calcul 3 27 15" xfId="8015" xr:uid="{5DEC27EE-F2EB-41F9-B730-2B27A01A532B}"/>
    <cellStyle name="Calcul 3 27 16" xfId="11998" xr:uid="{1515932C-5ADB-429C-A7F0-55A7AAB1CF51}"/>
    <cellStyle name="Calcul 3 27 17" xfId="11743" xr:uid="{CD427CF7-43D9-4D9B-8301-D24876AF1DF0}"/>
    <cellStyle name="Calcul 3 27 18" xfId="11151" xr:uid="{DA144247-222F-4978-A6E4-85DC0FA55501}"/>
    <cellStyle name="Calcul 3 27 19" xfId="12613" xr:uid="{394359BB-609E-468F-8D33-67FC2E64D9BD}"/>
    <cellStyle name="Calcul 3 27 2" xfId="3675" xr:uid="{303AB042-8016-4194-8EAF-580534C04CB7}"/>
    <cellStyle name="Calcul 3 27 20" xfId="11136" xr:uid="{A4FA2B83-16E3-4995-8CDA-B2912AB900C2}"/>
    <cellStyle name="Calcul 3 27 21" xfId="10190" xr:uid="{52A69DEA-8B6E-4CA0-9BEE-13BF02805CD1}"/>
    <cellStyle name="Calcul 3 27 3" xfId="4768" xr:uid="{8D4D33C6-478F-4C7E-9C6A-29E529519C65}"/>
    <cellStyle name="Calcul 3 27 4" xfId="5626" xr:uid="{2B8FE66C-102C-4654-A1F1-F17D76D397A3}"/>
    <cellStyle name="Calcul 3 27 5" xfId="2592" xr:uid="{8EAA0A9B-8A46-48EA-A389-6C94CA7DE005}"/>
    <cellStyle name="Calcul 3 27 6" xfId="6362" xr:uid="{63520B50-8E83-497E-A138-B28E4ACA294E}"/>
    <cellStyle name="Calcul 3 27 7" xfId="5647" xr:uid="{ECB3201C-B1FF-4D4B-88BB-34C9BC1336AE}"/>
    <cellStyle name="Calcul 3 27 8" xfId="6371" xr:uid="{CE3F9F8C-A18D-41E7-B3C3-87C3F8023FA1}"/>
    <cellStyle name="Calcul 3 27 9" xfId="4439" xr:uid="{9940AEBD-6FBC-4859-8126-89E4ACCE58DC}"/>
    <cellStyle name="Calcul 3 28" xfId="1001" xr:uid="{67691848-D6F0-4DFD-AB7F-6802752E3F28}"/>
    <cellStyle name="Calcul 3 28 10" xfId="7391" xr:uid="{89941C79-8D16-4FDA-97BD-48DBA2672982}"/>
    <cellStyle name="Calcul 3 28 11" xfId="6092" xr:uid="{E534F656-1C8F-4AC1-B31A-791F291026BC}"/>
    <cellStyle name="Calcul 3 28 12" xfId="3983" xr:uid="{48847CA9-5F45-4289-B3EB-FAE5F882A1F4}"/>
    <cellStyle name="Calcul 3 28 13" xfId="7717" xr:uid="{3F55A6BC-4757-4997-B565-6738FED3FC5F}"/>
    <cellStyle name="Calcul 3 28 14" xfId="7293" xr:uid="{B79C1B08-56F5-44EE-8777-C25A016FAB3B}"/>
    <cellStyle name="Calcul 3 28 15" xfId="7909" xr:uid="{8F7D8911-2C5A-436D-8063-AAE08319309F}"/>
    <cellStyle name="Calcul 3 28 16" xfId="11991" xr:uid="{9CC0BFF4-043E-48DC-B0BD-7F5692237AFF}"/>
    <cellStyle name="Calcul 3 28 17" xfId="10166" xr:uid="{08B37DD1-DCF8-4E20-99F2-B38B0B591CD0}"/>
    <cellStyle name="Calcul 3 28 18" xfId="12821" xr:uid="{2DC8A8E6-2C6B-4050-8BD7-708940148B2E}"/>
    <cellStyle name="Calcul 3 28 19" xfId="10169" xr:uid="{F9977A22-EDB6-4674-82F4-F97767A5ECCB}"/>
    <cellStyle name="Calcul 3 28 2" xfId="3668" xr:uid="{A568F02A-5780-43A2-B595-94BAE3A4B372}"/>
    <cellStyle name="Calcul 3 28 20" xfId="12148" xr:uid="{11CEFFF2-0E49-469A-9748-1773F9C6B232}"/>
    <cellStyle name="Calcul 3 28 21" xfId="13264" xr:uid="{2125FBEF-C7F8-41D9-8EAD-3B4235181F3C}"/>
    <cellStyle name="Calcul 3 28 3" xfId="4761" xr:uid="{09BD9CBD-500C-4A34-BBE7-2D11CC8AFE7C}"/>
    <cellStyle name="Calcul 3 28 4" xfId="3925" xr:uid="{154A1968-B5F0-4767-BFA6-AB034E9B6AE6}"/>
    <cellStyle name="Calcul 3 28 5" xfId="4113" xr:uid="{C2DB371C-A94D-4560-8470-A6FD1782F0F7}"/>
    <cellStyle name="Calcul 3 28 6" xfId="5791" xr:uid="{6D289410-D95A-4D85-87DD-854E790FED68}"/>
    <cellStyle name="Calcul 3 28 7" xfId="5442" xr:uid="{5BAC9C0D-90FF-49DA-9D59-6F9EE462E4A6}"/>
    <cellStyle name="Calcul 3 28 8" xfId="6315" xr:uid="{15ACA827-69CF-4859-A907-5F37B22B406D}"/>
    <cellStyle name="Calcul 3 28 9" xfId="6154" xr:uid="{6345ED7D-69E2-42E6-A4A8-BD3A7A6E4B6B}"/>
    <cellStyle name="Calcul 3 29" xfId="768" xr:uid="{E26B3464-33D6-4666-BB18-187C07C163D1}"/>
    <cellStyle name="Calcul 3 29 10" xfId="6960" xr:uid="{25E50459-C9C7-4AF9-9140-2ABF8A105EB0}"/>
    <cellStyle name="Calcul 3 29 11" xfId="4511" xr:uid="{27A51E24-B647-4D3B-A665-3B58195E6530}"/>
    <cellStyle name="Calcul 3 29 12" xfId="7388" xr:uid="{8577B918-0275-411A-A871-477ECCF564F1}"/>
    <cellStyle name="Calcul 3 29 13" xfId="8157" xr:uid="{894D3A64-1446-401B-8E55-AC4B240D183D}"/>
    <cellStyle name="Calcul 3 29 14" xfId="8300" xr:uid="{D7AA49AB-C126-4936-B7B1-E0E75EB1EBE3}"/>
    <cellStyle name="Calcul 3 29 15" xfId="5514" xr:uid="{EBBEA514-E9CB-4C92-B07F-5DA8CE6E91A0}"/>
    <cellStyle name="Calcul 3 29 16" xfId="11827" xr:uid="{4DBFD38B-2F4C-4BB6-9622-F3A86EFC6A64}"/>
    <cellStyle name="Calcul 3 29 17" xfId="11201" xr:uid="{75AB5C62-0395-45D1-9843-609D04776C07}"/>
    <cellStyle name="Calcul 3 29 18" xfId="12653" xr:uid="{58F1310A-53A8-4533-913F-E4193AB6647E}"/>
    <cellStyle name="Calcul 3 29 19" xfId="11440" xr:uid="{0CF843CF-A291-48DF-BB80-6F877409BC50}"/>
    <cellStyle name="Calcul 3 29 2" xfId="3435" xr:uid="{3324B310-9335-4D6B-BEC1-1BD65E341973}"/>
    <cellStyle name="Calcul 3 29 20" xfId="11772" xr:uid="{C21D4BEC-7AA1-4E36-A2EA-B4C2188986DA}"/>
    <cellStyle name="Calcul 3 29 21" xfId="10143" xr:uid="{A538530E-4D8C-4D12-8149-2385E2809418}"/>
    <cellStyle name="Calcul 3 29 3" xfId="4548" xr:uid="{A9938B1D-4565-4689-92FD-8E1D77EA77AB}"/>
    <cellStyle name="Calcul 3 29 4" xfId="2127" xr:uid="{75E9193A-9170-474D-8A20-629F06255DFD}"/>
    <cellStyle name="Calcul 3 29 5" xfId="2667" xr:uid="{282C11CC-1023-4222-B9C6-B0850B22FC9D}"/>
    <cellStyle name="Calcul 3 29 6" xfId="2684" xr:uid="{C109F6C7-724B-4FB2-B02F-00DA4C539BB8}"/>
    <cellStyle name="Calcul 3 29 7" xfId="5185" xr:uid="{31B24AE4-73D7-4455-84A5-3E0A5A700E05}"/>
    <cellStyle name="Calcul 3 29 8" xfId="5978" xr:uid="{732D5F7F-72E1-4B7F-8D3D-F67FBB2C4587}"/>
    <cellStyle name="Calcul 3 29 9" xfId="4994" xr:uid="{368E29E5-1B3F-4D4B-8924-384952776717}"/>
    <cellStyle name="Calcul 3 3" xfId="495" xr:uid="{02621933-147F-4196-A650-162252A81596}"/>
    <cellStyle name="Calcul 3 3 10" xfId="6852" xr:uid="{5AFB15BC-604A-4E6D-B84D-00819D69A9F1}"/>
    <cellStyle name="Calcul 3 3 11" xfId="6594" xr:uid="{6B5E4F74-3F61-4120-AD20-7DF89FA8F56A}"/>
    <cellStyle name="Calcul 3 3 12" xfId="7901" xr:uid="{971AC481-357C-4A0E-BE5C-576C4DAC5A3C}"/>
    <cellStyle name="Calcul 3 3 13" xfId="7095" xr:uid="{40263DAC-AA52-4536-B5D7-738BF9D0D425}"/>
    <cellStyle name="Calcul 3 3 14" xfId="8171" xr:uid="{2D0515B5-C38C-4714-8FB4-3E9A1DAB00E2}"/>
    <cellStyle name="Calcul 3 3 15" xfId="7965" xr:uid="{0617C438-28F2-47F5-A845-EB2476059F12}"/>
    <cellStyle name="Calcul 3 3 16" xfId="11623" xr:uid="{B8346E34-D3AB-4DD6-9B7C-86BC8AA9DBA0}"/>
    <cellStyle name="Calcul 3 3 17" xfId="12260" xr:uid="{88E0D630-F383-436D-9535-4617FA741E26}"/>
    <cellStyle name="Calcul 3 3 18" xfId="12295" xr:uid="{91CAA1D3-FE18-4716-AFF7-FB535E867948}"/>
    <cellStyle name="Calcul 3 3 19" xfId="11035" xr:uid="{5AF26D3F-6ED1-498D-A4BD-F62969D13D66}"/>
    <cellStyle name="Calcul 3 3 2" xfId="3162" xr:uid="{5BB56BF0-6796-48B5-9602-D2377EE7E679}"/>
    <cellStyle name="Calcul 3 3 20" xfId="11855" xr:uid="{B40A6DD5-B56A-4433-B9D4-CBF1F0D27B93}"/>
    <cellStyle name="Calcul 3 3 21" xfId="13220" xr:uid="{2AA69520-D1A5-48E8-B53B-8D68BCCBD0BC}"/>
    <cellStyle name="Calcul 3 3 3" xfId="2614" xr:uid="{835544A9-CD96-4506-BDE2-797EB3A96F8A}"/>
    <cellStyle name="Calcul 3 3 4" xfId="2663" xr:uid="{313E8415-FABD-441C-BB65-D68B236BCA6A}"/>
    <cellStyle name="Calcul 3 3 5" xfId="3822" xr:uid="{488456BF-AD6C-43A0-BBA3-6D350D451AB7}"/>
    <cellStyle name="Calcul 3 3 6" xfId="5335" xr:uid="{223881FD-C208-4422-BEFA-274FF14B2C0D}"/>
    <cellStyle name="Calcul 3 3 7" xfId="5759" xr:uid="{CE340537-22D7-4102-92B6-CD1393C75788}"/>
    <cellStyle name="Calcul 3 3 8" xfId="6131" xr:uid="{C871E4D6-B8DB-45D5-BA44-D8A21ABF995C}"/>
    <cellStyle name="Calcul 3 3 9" xfId="4466" xr:uid="{AF0E394A-0F6A-4678-9E20-03B9F92199E3}"/>
    <cellStyle name="Calcul 3 30" xfId="983" xr:uid="{D5968690-26A2-43B9-92D4-244F73D191AD}"/>
    <cellStyle name="Calcul 3 30 10" xfId="5725" xr:uid="{F420562B-FFE2-43F4-B288-C1E8578B54F9}"/>
    <cellStyle name="Calcul 3 30 11" xfId="7285" xr:uid="{22FB0B64-2E0D-48F0-84F8-51FEF0BC596B}"/>
    <cellStyle name="Calcul 3 30 12" xfId="1980" xr:uid="{CE97262F-2024-414C-A117-B5F66F31E1D0}"/>
    <cellStyle name="Calcul 3 30 13" xfId="2220" xr:uid="{461ADD2B-429A-4B75-91F1-E13A584E84D2}"/>
    <cellStyle name="Calcul 3 30 14" xfId="7962" xr:uid="{A21AB476-1071-4BA6-84CB-E84083846440}"/>
    <cellStyle name="Calcul 3 30 15" xfId="8274" xr:uid="{3EAB9925-B1E5-4D49-892B-F120E7B704CD}"/>
    <cellStyle name="Calcul 3 30 16" xfId="11973" xr:uid="{7809D9E7-CE3E-40C5-9F2F-F7078861F5AD}"/>
    <cellStyle name="Calcul 3 30 17" xfId="12185" xr:uid="{62AEB21F-0CB7-425A-BE53-1D3F4DB16842}"/>
    <cellStyle name="Calcul 3 30 18" xfId="11146" xr:uid="{30C4D051-EE18-4D39-A7BF-7139E9A4966C}"/>
    <cellStyle name="Calcul 3 30 19" xfId="12809" xr:uid="{F3A4D8E8-A4D9-4BFE-B0F3-97859D5D37C1}"/>
    <cellStyle name="Calcul 3 30 2" xfId="3650" xr:uid="{6A8E6AD7-D029-4C17-B87E-96CAF32D373B}"/>
    <cellStyle name="Calcul 3 30 20" xfId="12932" xr:uid="{0ACB4ABB-B48C-45D8-AD3A-D1369AF9E4CD}"/>
    <cellStyle name="Calcul 3 30 21" xfId="11917" xr:uid="{7D4204AD-8AC3-4D21-ACAE-740908C9DAC1}"/>
    <cellStyle name="Calcul 3 30 3" xfId="4743" xr:uid="{FFF2D743-4E5E-4F6A-9D28-8E760F0495C6}"/>
    <cellStyle name="Calcul 3 30 4" xfId="3812" xr:uid="{B4E44EEB-B6C5-43D0-A9B1-5C37E9100A36}"/>
    <cellStyle name="Calcul 3 30 5" xfId="2573" xr:uid="{391CB85B-F367-485D-81CB-24EED0F0F3BB}"/>
    <cellStyle name="Calcul 3 30 6" xfId="4524" xr:uid="{C11A669F-1EAD-49D8-B53F-0F7E2EF150C1}"/>
    <cellStyle name="Calcul 3 30 7" xfId="6762" xr:uid="{D1C1CE79-F521-4A23-94E6-362B99228FFA}"/>
    <cellStyle name="Calcul 3 30 8" xfId="2069" xr:uid="{F8023CF9-3D89-4E53-B471-E7FAA9C5FE0F}"/>
    <cellStyle name="Calcul 3 30 9" xfId="5941" xr:uid="{9307D74D-3571-4AC8-B3EB-41D51BD332FA}"/>
    <cellStyle name="Calcul 3 31" xfId="1019" xr:uid="{DCFE6B4B-07E6-4E1E-AA39-16FA308B6495}"/>
    <cellStyle name="Calcul 3 31 10" xfId="5310" xr:uid="{E7216F35-7051-4809-AFBE-8F07799DD6BD}"/>
    <cellStyle name="Calcul 3 31 11" xfId="7534" xr:uid="{046861B8-9230-4A3E-8C90-FEC91B994755}"/>
    <cellStyle name="Calcul 3 31 12" xfId="7695" xr:uid="{FF9CE4E9-3E74-46E0-8664-2632114561E9}"/>
    <cellStyle name="Calcul 3 31 13" xfId="8182" xr:uid="{6CA631A7-791E-4C41-B152-554639FCAC43}"/>
    <cellStyle name="Calcul 3 31 14" xfId="8318" xr:uid="{7D784B6F-30D2-42FA-8325-E0D009B4325F}"/>
    <cellStyle name="Calcul 3 31 15" xfId="7905" xr:uid="{5485E9A2-0B5E-40F8-9B92-209ADB93DBD5}"/>
    <cellStyle name="Calcul 3 31 16" xfId="12009" xr:uid="{765773A3-7A94-42A3-A6EE-D50CCFD8B098}"/>
    <cellStyle name="Calcul 3 31 17" xfId="11235" xr:uid="{6E90486D-A0CE-4314-8FA7-59C87CE00641}"/>
    <cellStyle name="Calcul 3 31 18" xfId="11800" xr:uid="{0D31B1F0-8B31-4F9D-A436-82FAF4465DE3}"/>
    <cellStyle name="Calcul 3 31 19" xfId="12812" xr:uid="{14777C71-686C-4FB6-B61C-562DD28A40FE}"/>
    <cellStyle name="Calcul 3 31 2" xfId="3686" xr:uid="{26E5BCD2-9652-48EC-81AB-0E2A6B0F568F}"/>
    <cellStyle name="Calcul 3 31 20" xfId="12675" xr:uid="{595FBFEB-D7C8-4CA8-83AC-E39F23191262}"/>
    <cellStyle name="Calcul 3 31 21" xfId="11221" xr:uid="{F2F198EA-7D6C-460A-A1FF-4BE0B008E44D}"/>
    <cellStyle name="Calcul 3 31 3" xfId="4779" xr:uid="{11A3B21F-F523-4B90-AD73-1249A3F9836C}"/>
    <cellStyle name="Calcul 3 31 4" xfId="5291" xr:uid="{EF301073-C68B-4491-A63A-0585FBA84A0C}"/>
    <cellStyle name="Calcul 3 31 5" xfId="4355" xr:uid="{F2039CA4-A50A-4ED1-B446-8C6AB07F6A84}"/>
    <cellStyle name="Calcul 3 31 6" xfId="6030" xr:uid="{3BB9A215-DD56-47EF-9210-1127462DC712}"/>
    <cellStyle name="Calcul 3 31 7" xfId="6439" xr:uid="{51C6C3AB-F2C2-4875-B0EB-D2B82D975460}"/>
    <cellStyle name="Calcul 3 31 8" xfId="4613" xr:uid="{230223C0-2797-47FB-BECD-FD24CE5420C5}"/>
    <cellStyle name="Calcul 3 31 9" xfId="5813" xr:uid="{22F7BD8A-372A-451C-AAA6-6F7E000E56E7}"/>
    <cellStyle name="Calcul 3 32" xfId="952" xr:uid="{D9E79233-8991-4811-9D8A-A1DAF8E8FC10}"/>
    <cellStyle name="Calcul 3 32 10" xfId="5968" xr:uid="{544F35F1-6045-4255-8127-FD4EED98735C}"/>
    <cellStyle name="Calcul 3 32 11" xfId="3971" xr:uid="{4F552DF1-E5F6-45F8-94B2-596F87127072}"/>
    <cellStyle name="Calcul 3 32 12" xfId="7641" xr:uid="{67E70293-00F1-4E30-B589-90CA4C37E7F5}"/>
    <cellStyle name="Calcul 3 32 13" xfId="4110" xr:uid="{E9D4C066-A5A6-4CFE-B293-3EDA16318145}"/>
    <cellStyle name="Calcul 3 32 14" xfId="7509" xr:uid="{86853EF8-BE4C-4A1C-8B09-B23FAD14A36D}"/>
    <cellStyle name="Calcul 3 32 15" xfId="7891" xr:uid="{BD555761-D2EE-46EF-9816-4210EF12F0CA}"/>
    <cellStyle name="Calcul 3 32 16" xfId="11942" xr:uid="{E7980EF7-F269-470A-8758-028C8F4CF2DD}"/>
    <cellStyle name="Calcul 3 32 17" xfId="12298" xr:uid="{E0E4C734-A961-4B53-9B65-C8CBD12B7523}"/>
    <cellStyle name="Calcul 3 32 18" xfId="11266" xr:uid="{4D085CB7-7A52-4D69-83C2-AF7D9A6D3E52}"/>
    <cellStyle name="Calcul 3 32 19" xfId="12119" xr:uid="{6B7A1BFD-776E-4E29-8964-9F10AD15AE70}"/>
    <cellStyle name="Calcul 3 32 2" xfId="3619" xr:uid="{7A5D1A50-95C6-4CD7-83B8-DA3EE86A24D0}"/>
    <cellStyle name="Calcul 3 32 20" xfId="12601" xr:uid="{F4D09897-B5C4-4384-9664-8F7EFB43A04D}"/>
    <cellStyle name="Calcul 3 32 21" xfId="11237" xr:uid="{906C9B91-3745-428C-B0A2-AD911DF59CD1}"/>
    <cellStyle name="Calcul 3 32 3" xfId="4712" xr:uid="{DD1D0E57-225A-4490-A899-F63FDEC24A6C}"/>
    <cellStyle name="Calcul 3 32 4" xfId="5630" xr:uid="{7181B6C9-8836-4855-9474-FB3947EF2DBE}"/>
    <cellStyle name="Calcul 3 32 5" xfId="5273" xr:uid="{B389C2C8-455A-4B19-97AF-2D91C012378F}"/>
    <cellStyle name="Calcul 3 32 6" xfId="6366" xr:uid="{12C36472-6460-4BA0-92B4-120C4E522249}"/>
    <cellStyle name="Calcul 3 32 7" xfId="5235" xr:uid="{ABD45759-88CE-477C-B5B8-A82802042E91}"/>
    <cellStyle name="Calcul 3 32 8" xfId="5210" xr:uid="{EEA5DA25-1B3C-43E8-9869-51B596C4ACC9}"/>
    <cellStyle name="Calcul 3 32 9" xfId="6877" xr:uid="{34B15C48-BC61-4B9B-AC26-BE4BE1DC74B6}"/>
    <cellStyle name="Calcul 3 33" xfId="1067" xr:uid="{77747F08-AC9D-4CBC-8CB2-8D78053DF181}"/>
    <cellStyle name="Calcul 3 33 10" xfId="7125" xr:uid="{788F6B23-19C8-4810-91F4-213D23DC928F}"/>
    <cellStyle name="Calcul 3 33 11" xfId="5223" xr:uid="{15C71E1C-213B-4372-9E1E-D4592AC018FE}"/>
    <cellStyle name="Calcul 3 33 12" xfId="7597" xr:uid="{3FA91C10-20C9-43A4-BD4D-6B511DDDF0F1}"/>
    <cellStyle name="Calcul 3 33 13" xfId="8160" xr:uid="{BCE358AB-8B80-408E-B0F1-32F603B19ABE}"/>
    <cellStyle name="Calcul 3 33 14" xfId="8301" xr:uid="{F69A68C1-23F7-4152-AF16-B961FB79B9D9}"/>
    <cellStyle name="Calcul 3 33 15" xfId="7828" xr:uid="{D35C8578-AB86-4529-89E2-A0BE6AAC4A49}"/>
    <cellStyle name="Calcul 3 33 16" xfId="12057" xr:uid="{90F619FD-B27B-4E6F-82D7-7BCA87A5FBB2}"/>
    <cellStyle name="Calcul 3 33 17" xfId="11203" xr:uid="{A6338B96-BF15-449A-A3DB-3C4E6444A7DD}"/>
    <cellStyle name="Calcul 3 33 18" xfId="12905" xr:uid="{DCF36988-575B-447B-9237-DF7F103E081E}"/>
    <cellStyle name="Calcul 3 33 19" xfId="11897" xr:uid="{C954962A-0BC5-4526-8F63-E4D6BA733F35}"/>
    <cellStyle name="Calcul 3 33 2" xfId="3734" xr:uid="{D24F41A5-9667-4326-A034-F39D3614E694}"/>
    <cellStyle name="Calcul 3 33 20" xfId="11185" xr:uid="{967E2954-532D-464B-8CD2-E0EE9BBE77D7}"/>
    <cellStyle name="Calcul 3 33 21" xfId="13286" xr:uid="{A90B1D23-A67E-4EEE-BA7C-8982833F8E8E}"/>
    <cellStyle name="Calcul 3 33 3" xfId="4827" xr:uid="{BAA5C4E2-E5B0-4E46-85D3-8107D65BE79A}"/>
    <cellStyle name="Calcul 3 33 4" xfId="2182" xr:uid="{29C667E1-B1AF-4B91-99C0-789723DC51E3}"/>
    <cellStyle name="Calcul 3 33 5" xfId="4663" xr:uid="{251B03FE-0933-463A-A0AF-A88A33B0C1A7}"/>
    <cellStyle name="Calcul 3 33 6" xfId="2188" xr:uid="{2C99918B-BDC9-42DD-B376-D9DFB787F193}"/>
    <cellStyle name="Calcul 3 33 7" xfId="5656" xr:uid="{F0EDA89C-89AA-4968-A792-E076E9357891}"/>
    <cellStyle name="Calcul 3 33 8" xfId="3899" xr:uid="{789D9CB0-5DBF-4AA9-9143-3FF650978744}"/>
    <cellStyle name="Calcul 3 33 9" xfId="6002" xr:uid="{10677F53-4BD1-44B9-867E-FC7E2D775AE0}"/>
    <cellStyle name="Calcul 3 34" xfId="1012" xr:uid="{D34715DD-9AD0-4070-AB33-49A16729AC07}"/>
    <cellStyle name="Calcul 3 34 10" xfId="6683" xr:uid="{BD9E1380-A004-480E-BCE7-8658D83856D8}"/>
    <cellStyle name="Calcul 3 34 11" xfId="6612" xr:uid="{CB8B7DCF-2717-4DC2-A4F8-C801678613B3}"/>
    <cellStyle name="Calcul 3 34 12" xfId="4367" xr:uid="{F4FFD448-4CAF-4864-A039-A8A7B3907419}"/>
    <cellStyle name="Calcul 3 34 13" xfId="7345" xr:uid="{C01B3906-0438-45DA-8922-A29EB1B97D06}"/>
    <cellStyle name="Calcul 3 34 14" xfId="4421" xr:uid="{364BEC86-84B0-47E2-AE51-479CBA24704F}"/>
    <cellStyle name="Calcul 3 34 15" xfId="5379" xr:uid="{6B76426D-F9DF-4145-997A-B8FFF571F805}"/>
    <cellStyle name="Calcul 3 34 16" xfId="12002" xr:uid="{AFD10DD3-7E23-439D-A007-377D42280812}"/>
    <cellStyle name="Calcul 3 34 17" xfId="12259" xr:uid="{C63C4798-22FC-4124-9BED-6C7D5C4D87E2}"/>
    <cellStyle name="Calcul 3 34 18" xfId="12267" xr:uid="{6F7E95C8-C727-46F1-884A-AC41E45B3CB3}"/>
    <cellStyle name="Calcul 3 34 19" xfId="12791" xr:uid="{0622E9FD-2DF5-40FA-AD77-A99D6B1C48D6}"/>
    <cellStyle name="Calcul 3 34 2" xfId="3679" xr:uid="{2E27CF85-36A1-45D7-A8C4-6F8091221B15}"/>
    <cellStyle name="Calcul 3 34 20" xfId="12972" xr:uid="{0E9BBBE8-2DAC-4427-ABED-09F070E836B6}"/>
    <cellStyle name="Calcul 3 34 21" xfId="12133" xr:uid="{B3A777C5-A2C3-4A41-8AB0-81F71F65CAC2}"/>
    <cellStyle name="Calcul 3 34 3" xfId="4772" xr:uid="{5D93D2A6-FDCF-4B8B-A41D-6B8C4CD73CC8}"/>
    <cellStyle name="Calcul 3 34 4" xfId="5189" xr:uid="{4CC42318-9B6E-4750-A50D-4B6DC00737CB}"/>
    <cellStyle name="Calcul 3 34 5" xfId="4130" xr:uid="{83953A0E-9319-47CD-8F7A-7E9A2FE24A3C}"/>
    <cellStyle name="Calcul 3 34 6" xfId="4514" xr:uid="{D5604BD4-4F2E-4E8B-8FF9-002CC52007A4}"/>
    <cellStyle name="Calcul 3 34 7" xfId="6823" xr:uid="{21525D2B-2011-416C-9071-FA02F43264C0}"/>
    <cellStyle name="Calcul 3 34 8" xfId="5262" xr:uid="{ED18F578-BA56-40F5-A4A0-D41BBD850111}"/>
    <cellStyle name="Calcul 3 34 9" xfId="7225" xr:uid="{08E1C6B6-EB3D-4268-A1E4-0EDEF7B8596F}"/>
    <cellStyle name="Calcul 3 35" xfId="996" xr:uid="{114E9905-55FF-4825-952D-F4AC6634B380}"/>
    <cellStyle name="Calcul 3 35 10" xfId="6036" xr:uid="{7DE9C312-2E65-4A86-99C0-60E931AF47F6}"/>
    <cellStyle name="Calcul 3 35 11" xfId="2216" xr:uid="{7DBB04DE-F515-4B67-AF1F-D9D6C861C880}"/>
    <cellStyle name="Calcul 3 35 12" xfId="7636" xr:uid="{B6B495F5-073B-4247-AF2C-10B4112D9A87}"/>
    <cellStyle name="Calcul 3 35 13" xfId="7495" xr:uid="{BC97D423-686A-4BB7-8A3C-7B1F961D1490}"/>
    <cellStyle name="Calcul 3 35 14" xfId="5758" xr:uid="{4772EC1D-16D7-4CF7-8FD7-35131336C7E0}"/>
    <cellStyle name="Calcul 3 35 15" xfId="5414" xr:uid="{34FDD7E4-C687-42A0-A047-EE79FDEED6F2}"/>
    <cellStyle name="Calcul 3 35 16" xfId="11986" xr:uid="{7D7A3B93-97FD-4AEE-9E76-B225FE1395ED}"/>
    <cellStyle name="Calcul 3 35 17" xfId="12219" xr:uid="{69257732-7CF0-465D-A7CE-64A31AD20E34}"/>
    <cellStyle name="Calcul 3 35 18" xfId="11880" xr:uid="{3289E397-5A36-411E-A548-020D645F8D5D}"/>
    <cellStyle name="Calcul 3 35 19" xfId="12274" xr:uid="{46831C6C-5E17-429C-9948-A6E59EAD928E}"/>
    <cellStyle name="Calcul 3 35 2" xfId="3663" xr:uid="{C29250F4-5A53-46A5-A92D-53C80F9EA28C}"/>
    <cellStyle name="Calcul 3 35 20" xfId="11339" xr:uid="{E77CACED-614D-416F-BA2E-9FAF1B065A9A}"/>
    <cellStyle name="Calcul 3 35 21" xfId="11404" xr:uid="{4A950439-DF03-4E9B-9C47-5CE351C863F5}"/>
    <cellStyle name="Calcul 3 35 3" xfId="4756" xr:uid="{47881A1A-8181-434B-B4C3-0160A3191F3F}"/>
    <cellStyle name="Calcul 3 35 4" xfId="5030" xr:uid="{27079904-12F3-444E-9246-1482EF271054}"/>
    <cellStyle name="Calcul 3 35 5" xfId="4974" xr:uid="{32DA216F-1F7E-49A0-A3AA-DBDA200B4635}"/>
    <cellStyle name="Calcul 3 35 6" xfId="2716" xr:uid="{F24021D6-371F-4501-B7F3-905A0AF469EC}"/>
    <cellStyle name="Calcul 3 35 7" xfId="5888" xr:uid="{96AE578A-C507-488F-B3DA-58FD23C1FFDD}"/>
    <cellStyle name="Calcul 3 35 8" xfId="6710" xr:uid="{30B5F9ED-9901-46A1-B53B-CDDD15E0A531}"/>
    <cellStyle name="Calcul 3 35 9" xfId="6542" xr:uid="{319C8FB9-AE9D-4009-99E6-76D09FD7D3EB}"/>
    <cellStyle name="Calcul 3 36" xfId="959" xr:uid="{8E7202DC-4D6A-43D5-BF11-1C1A3DA53A8E}"/>
    <cellStyle name="Calcul 3 36 10" xfId="7450" xr:uid="{6BA6BA49-2E8B-4513-A2DD-0369B40542C4}"/>
    <cellStyle name="Calcul 3 36 11" xfId="7631" xr:uid="{4D7DA6E8-97BB-4ED5-BDA2-4A95AB98B577}"/>
    <cellStyle name="Calcul 3 36 12" xfId="5192" xr:uid="{40F29C4F-073F-4A81-A43B-3C31896DB440}"/>
    <cellStyle name="Calcul 3 36 13" xfId="7362" xr:uid="{C423D8E0-7C4A-4CB7-8892-B6B7E78D9CBC}"/>
    <cellStyle name="Calcul 3 36 14" xfId="5225" xr:uid="{55B539ED-50E6-4FFA-9977-110CBD50538A}"/>
    <cellStyle name="Calcul 3 36 15" xfId="6528" xr:uid="{2DEC5E85-6E4C-412C-953C-DBE0B4A67FB1}"/>
    <cellStyle name="Calcul 3 36 16" xfId="11949" xr:uid="{E5CE6F72-772B-46D8-AD04-EB683EE2EE1D}"/>
    <cellStyle name="Calcul 3 36 17" xfId="9768" xr:uid="{D20DF513-B784-4813-B931-4F101FD081EB}"/>
    <cellStyle name="Calcul 3 36 18" xfId="12824" xr:uid="{694194AD-F22B-4C32-94DB-07E94CE5B51A}"/>
    <cellStyle name="Calcul 3 36 19" xfId="12364" xr:uid="{5BA62EB3-1A5E-4CEC-8744-74D572ADB417}"/>
    <cellStyle name="Calcul 3 36 2" xfId="3626" xr:uid="{12BC2CAD-5248-4CEC-866C-5C1CAB5C2394}"/>
    <cellStyle name="Calcul 3 36 20" xfId="12524" xr:uid="{BDDF749F-72FA-41CF-895B-BA808FACDBDB}"/>
    <cellStyle name="Calcul 3 36 21" xfId="13267" xr:uid="{5A98C758-F007-45D1-AAB7-DE456ADFB504}"/>
    <cellStyle name="Calcul 3 36 3" xfId="4719" xr:uid="{386D0E89-6CB9-42CA-8153-1B2A2F55F3FD}"/>
    <cellStyle name="Calcul 3 36 4" xfId="4856" xr:uid="{1D78C790-A6A2-4103-BA49-B22081C11361}"/>
    <cellStyle name="Calcul 3 36 5" xfId="2621" xr:uid="{37962FE9-1967-403D-B7C7-39126A5809A2}"/>
    <cellStyle name="Calcul 3 36 6" xfId="1998" xr:uid="{A6846F6B-B37B-46B6-A3B2-2D19C74933F3}"/>
    <cellStyle name="Calcul 3 36 7" xfId="5449" xr:uid="{43AAB482-EB2B-4AD6-8952-B5098DCE707F}"/>
    <cellStyle name="Calcul 3 36 8" xfId="5653" xr:uid="{6C59EF19-E29A-4366-9096-2630F2EB3383}"/>
    <cellStyle name="Calcul 3 36 9" xfId="7070" xr:uid="{60C2B117-1AF7-4E81-881B-426A7BBF9DD6}"/>
    <cellStyle name="Calcul 3 37" xfId="759" xr:uid="{CA5A75CA-2D9D-4505-82AB-33B43BADCB3B}"/>
    <cellStyle name="Calcul 3 37 10" xfId="7375" xr:uid="{ECDE8689-BC6E-4D01-82CA-12283A110C2A}"/>
    <cellStyle name="Calcul 3 37 11" xfId="7135" xr:uid="{ECFCE01F-111D-4FDB-9417-2F9ABBA91C93}"/>
    <cellStyle name="Calcul 3 37 12" xfId="4128" xr:uid="{C40EB483-F044-4508-8A37-DEF783CFA20D}"/>
    <cellStyle name="Calcul 3 37 13" xfId="2569" xr:uid="{40AC5108-0596-4731-A40E-63601313D6D9}"/>
    <cellStyle name="Calcul 3 37 14" xfId="8110" xr:uid="{B95C3F48-16E8-489B-A332-A3F97F3130A3}"/>
    <cellStyle name="Calcul 3 37 15" xfId="6605" xr:uid="{E50930AA-0BB0-4B1C-874A-34D629AADB8F}"/>
    <cellStyle name="Calcul 3 37 16" xfId="11818" xr:uid="{20E0202C-2095-4686-B122-AC8C96164682}"/>
    <cellStyle name="Calcul 3 37 17" xfId="11309" xr:uid="{768139E4-245F-41C8-96F1-31B8E0C9939F}"/>
    <cellStyle name="Calcul 3 37 18" xfId="11152" xr:uid="{5B57F8C0-93A9-43DE-A90A-CF202BAB45F7}"/>
    <cellStyle name="Calcul 3 37 19" xfId="9770" xr:uid="{ED92CFEB-8E24-4289-B056-A76D0B685E31}"/>
    <cellStyle name="Calcul 3 37 2" xfId="3426" xr:uid="{ACD7CBF6-E5D9-46EA-94DA-4E07BF2C05D1}"/>
    <cellStyle name="Calcul 3 37 20" xfId="12734" xr:uid="{20E5A2FF-5DDF-40A0-9CF0-11657BA72431}"/>
    <cellStyle name="Calcul 3 37 21" xfId="13113" xr:uid="{EAB3A917-6838-4801-B1BC-531A8B2C2DEA}"/>
    <cellStyle name="Calcul 3 37 3" xfId="4539" xr:uid="{40AC5392-65D1-4A20-9476-59E6F2B1551D}"/>
    <cellStyle name="Calcul 3 37 4" xfId="4175" xr:uid="{9B0A61AC-F514-4284-8A13-4B5ED87586A5}"/>
    <cellStyle name="Calcul 3 37 5" xfId="5109" xr:uid="{9F852EA1-1D30-45D7-8ED6-76BB8F005E06}"/>
    <cellStyle name="Calcul 3 37 6" xfId="2507" xr:uid="{1E1E72FC-2B5B-494F-97E3-12D2E87FA6CD}"/>
    <cellStyle name="Calcul 3 37 7" xfId="5522" xr:uid="{37129AFE-EAC4-422C-BA10-F72A6AFACBB9}"/>
    <cellStyle name="Calcul 3 37 8" xfId="2685" xr:uid="{5C5BAFD5-C73F-469C-A011-E9363CD4089A}"/>
    <cellStyle name="Calcul 3 37 9" xfId="5937" xr:uid="{356FDBD7-6FA6-42D9-9527-114BE234DC6D}"/>
    <cellStyle name="Calcul 3 38" xfId="1081" xr:uid="{DF763175-194E-4094-883E-1F2413BE22B3}"/>
    <cellStyle name="Calcul 3 38 10" xfId="6529" xr:uid="{A95AD2B0-BAE4-47A4-90F9-574C515D68E0}"/>
    <cellStyle name="Calcul 3 38 11" xfId="8034" xr:uid="{DBD18A6F-ED39-4FAF-A340-0D85C721A17C}"/>
    <cellStyle name="Calcul 3 38 12" xfId="7613" xr:uid="{FE00BA41-312D-49CB-9A74-B65F3FE38DB7}"/>
    <cellStyle name="Calcul 3 38 13" xfId="8139" xr:uid="{17E0EC59-210E-4A9E-ADFB-4301271F1A21}"/>
    <cellStyle name="Calcul 3 38 14" xfId="8288" xr:uid="{D32183B8-0776-424E-9D10-8F1C1FAEB912}"/>
    <cellStyle name="Calcul 3 38 15" xfId="7165" xr:uid="{010E6637-9F61-4644-95BE-D055720273C0}"/>
    <cellStyle name="Calcul 3 38 16" xfId="12071" xr:uid="{93969443-31CA-4773-BC68-C7C7848A6B0B}"/>
    <cellStyle name="Calcul 3 38 17" xfId="11175" xr:uid="{A85EBE04-D4A4-4F96-93C0-58FCADA1E550}"/>
    <cellStyle name="Calcul 3 38 18" xfId="12904" xr:uid="{E362F07F-08C5-4B3A-9335-E035D324E8A0}"/>
    <cellStyle name="Calcul 3 38 19" xfId="11236" xr:uid="{14D2CB75-5E90-4C4C-A98A-8A616F71BCA0}"/>
    <cellStyle name="Calcul 3 38 2" xfId="3748" xr:uid="{0B17802A-96F6-4C8F-86B6-72174AA514BB}"/>
    <cellStyle name="Calcul 3 38 20" xfId="12450" xr:uid="{B3AEC778-5241-4004-8092-10699B8582CE}"/>
    <cellStyle name="Calcul 3 38 21" xfId="13285" xr:uid="{96EE64AC-2191-4A3A-9165-B34940918675}"/>
    <cellStyle name="Calcul 3 38 3" xfId="4841" xr:uid="{17BAA45E-EA0B-45AA-98CE-48C3D275E3CA}"/>
    <cellStyle name="Calcul 3 38 4" xfId="4671" xr:uid="{A9972569-D587-4ECA-8E1A-BE26A4888C60}"/>
    <cellStyle name="Calcul 3 38 5" xfId="4564" xr:uid="{53A7C1F7-7DE6-40D4-9565-A858C19C2D0F}"/>
    <cellStyle name="Calcul 3 38 6" xfId="4176" xr:uid="{0A504F2F-139B-453B-9E66-BF645E1514B9}"/>
    <cellStyle name="Calcul 3 38 7" xfId="2554" xr:uid="{B9B2B9BF-A09F-45D0-801C-FA5CE6DF7203}"/>
    <cellStyle name="Calcul 3 38 8" xfId="2000" xr:uid="{FDF87531-D099-4234-A158-170F8C26B88E}"/>
    <cellStyle name="Calcul 3 38 9" xfId="5604" xr:uid="{F4DE0371-D3C4-412A-8A74-82188CF2E2E9}"/>
    <cellStyle name="Calcul 3 39" xfId="752" xr:uid="{837AAD8E-5C36-4858-926F-A715935C4F6C}"/>
    <cellStyle name="Calcul 3 39 10" xfId="6257" xr:uid="{8CADB1F6-BBD8-4D15-B94F-A55A314CED29}"/>
    <cellStyle name="Calcul 3 39 11" xfId="7445" xr:uid="{EFAC6C49-4048-4560-9F49-45E5A67AFBAE}"/>
    <cellStyle name="Calcul 3 39 12" xfId="3958" xr:uid="{71C45B01-353A-4DC2-A481-992AB0BD496A}"/>
    <cellStyle name="Calcul 3 39 13" xfId="2308" xr:uid="{4EBD84C5-1BF5-4424-BC2E-10BAE84D2019}"/>
    <cellStyle name="Calcul 3 39 14" xfId="2355" xr:uid="{7B5B079B-980D-4EF9-A077-2ECA058FA73E}"/>
    <cellStyle name="Calcul 3 39 15" xfId="6764" xr:uid="{445DCBA4-FE5F-4CED-9308-B02A57B879CC}"/>
    <cellStyle name="Calcul 3 39 16" xfId="11812" xr:uid="{F33BCBDA-7D4F-4BA6-8273-E7F59BF04771}"/>
    <cellStyle name="Calcul 3 39 17" xfId="11328" xr:uid="{E6946363-1540-46BC-B1C7-5AD3B3350862}"/>
    <cellStyle name="Calcul 3 39 18" xfId="12522" xr:uid="{6AFA7DD1-BC67-4FAE-8D0A-99D2F27273EC}"/>
    <cellStyle name="Calcul 3 39 19" xfId="11305" xr:uid="{C1C479C8-B894-4A47-81C8-48931CC8CB34}"/>
    <cellStyle name="Calcul 3 39 2" xfId="3419" xr:uid="{5FBBD047-C1A7-4CF5-B041-E9601EF5E13A}"/>
    <cellStyle name="Calcul 3 39 20" xfId="12863" xr:uid="{C4273151-2115-45BE-BE75-E005D8D09F0C}"/>
    <cellStyle name="Calcul 3 39 21" xfId="9720" xr:uid="{E3544EFB-815B-4662-A7CC-FECEA2B0F07B}"/>
    <cellStyle name="Calcul 3 39 3" xfId="4532" xr:uid="{144F8935-9A0F-41B0-B03E-B30A80B723A4}"/>
    <cellStyle name="Calcul 3 39 4" xfId="4904" xr:uid="{3CED5F10-E143-4EDB-81EF-5CBC508652F9}"/>
    <cellStyle name="Calcul 3 39 5" xfId="5211" xr:uid="{1E182261-328E-45D5-A73B-C6379ADE0B1F}"/>
    <cellStyle name="Calcul 3 39 6" xfId="4442" xr:uid="{90AD6E24-E82C-4E99-8FF7-77A98E511FCB}"/>
    <cellStyle name="Calcul 3 39 7" xfId="6532" xr:uid="{8ED67DFB-8B6B-4E86-9919-0B6EDE275D5C}"/>
    <cellStyle name="Calcul 3 39 8" xfId="2544" xr:uid="{F5877827-B700-42A7-97E1-A13847B5A60C}"/>
    <cellStyle name="Calcul 3 39 9" xfId="5098" xr:uid="{31764DE5-DF1F-4AEA-B441-561A4C1771D6}"/>
    <cellStyle name="Calcul 3 4" xfId="508" xr:uid="{9DF370FF-5568-4864-A89E-2F7AECA2BC61}"/>
    <cellStyle name="Calcul 3 4 10" xfId="7356" xr:uid="{B70B64D6-F216-4731-B0A5-2BA1A464157E}"/>
    <cellStyle name="Calcul 3 4 11" xfId="7844" xr:uid="{670270B2-D09C-484D-9371-3717898B9093}"/>
    <cellStyle name="Calcul 3 4 12" xfId="2688" xr:uid="{BB7FC503-BD90-49FF-AE18-998BF5C20D8A}"/>
    <cellStyle name="Calcul 3 4 13" xfId="5214" xr:uid="{C20DBDA3-ABA7-4F9C-BD89-EBEC3DD4C859}"/>
    <cellStyle name="Calcul 3 4 14" xfId="5164" xr:uid="{8A929F15-FD0A-478A-A8DE-141C4B7031E8}"/>
    <cellStyle name="Calcul 3 4 15" xfId="8401" xr:uid="{DA095B86-DE9C-4C06-83E7-8AF95859FA29}"/>
    <cellStyle name="Calcul 3 4 16" xfId="11636" xr:uid="{F0E1D930-5E3D-49C9-9F44-8D90B19F12BA}"/>
    <cellStyle name="Calcul 3 4 17" xfId="12454" xr:uid="{614FFDE6-2062-44AD-80E1-5C5BC35B9CE6}"/>
    <cellStyle name="Calcul 3 4 18" xfId="11022" xr:uid="{EA3C3A57-D8FC-4B7A-B40E-79599790FA1B}"/>
    <cellStyle name="Calcul 3 4 19" xfId="9679" xr:uid="{C3F95AEF-5900-413D-897D-F2031A5E33A5}"/>
    <cellStyle name="Calcul 3 4 2" xfId="3175" xr:uid="{2CA21DC3-0832-4AAE-81D3-441FAD439487}"/>
    <cellStyle name="Calcul 3 4 20" xfId="13092" xr:uid="{EBFE0AAA-0A2B-427F-BD7A-EE0F5C0F80EF}"/>
    <cellStyle name="Calcul 3 4 21" xfId="11242" xr:uid="{EFA4798F-9E35-4428-AA79-82CBC7CBF07F}"/>
    <cellStyle name="Calcul 3 4 3" xfId="2132" xr:uid="{B71C54D2-F6DE-412C-BF8C-D4AF545A07B9}"/>
    <cellStyle name="Calcul 3 4 4" xfId="5620" xr:uid="{761E5FDB-B19A-4CC4-A403-8A70B548C9E9}"/>
    <cellStyle name="Calcul 3 4 5" xfId="5528" xr:uid="{6438847E-3313-446A-B681-E3095D2946A0}"/>
    <cellStyle name="Calcul 3 4 6" xfId="6356" xr:uid="{7772C815-E939-45B8-B74C-1F9F9C7FBD53}"/>
    <cellStyle name="Calcul 3 4 7" xfId="6751" xr:uid="{5A9B5532-C4E8-4244-A732-EDE11CD2FEE5}"/>
    <cellStyle name="Calcul 3 4 8" xfId="4409" xr:uid="{B5D46746-2027-4F29-8D42-0807FF59D9C3}"/>
    <cellStyle name="Calcul 3 4 9" xfId="5029" xr:uid="{B2168EDF-3601-425F-A115-218B62F1BBD7}"/>
    <cellStyle name="Calcul 3 40" xfId="757" xr:uid="{0E59E34A-0BF6-48D3-80B0-57F4664B17CE}"/>
    <cellStyle name="Calcul 3 40 10" xfId="5127" xr:uid="{C041E946-C413-4C28-A801-43957FB8DF43}"/>
    <cellStyle name="Calcul 3 40 11" xfId="6474" xr:uid="{715C1ADF-1CB7-4834-8AAF-117515AFEF0F}"/>
    <cellStyle name="Calcul 3 40 12" xfId="5419" xr:uid="{68FE3C47-4BAE-49F2-89C9-A1CAA8F73390}"/>
    <cellStyle name="Calcul 3 40 13" xfId="8098" xr:uid="{92FDC36A-C42B-4E4E-9728-E3726C01E1C9}"/>
    <cellStyle name="Calcul 3 40 14" xfId="8256" xr:uid="{81384D4E-1204-43D0-A4E5-55E9A66EDEFA}"/>
    <cellStyle name="Calcul 3 40 15" xfId="5637" xr:uid="{E80F44C0-6006-419C-977D-07B665DC9773}"/>
    <cellStyle name="Calcul 3 40 16" xfId="11816" xr:uid="{3AFE076B-FD96-4AA8-A830-C466F10B9772}"/>
    <cellStyle name="Calcul 3 40 17" xfId="11117" xr:uid="{7CBC356A-FFB9-48D0-8FCD-EB0549DD6ACB}"/>
    <cellStyle name="Calcul 3 40 18" xfId="11220" xr:uid="{057091E6-DA65-48DB-A495-1D34D3917E2E}"/>
    <cellStyle name="Calcul 3 40 19" xfId="11899" xr:uid="{06580A1C-4C23-429D-941A-B46279444E1B}"/>
    <cellStyle name="Calcul 3 40 2" xfId="3424" xr:uid="{C8CE9F90-0AE9-483E-A706-E135D1ABCEC4}"/>
    <cellStyle name="Calcul 3 40 20" xfId="12666" xr:uid="{B2CAF6F1-8973-4926-B85A-06F97010AD42}"/>
    <cellStyle name="Calcul 3 40 21" xfId="12961" xr:uid="{11D67F16-5B5E-4B37-9CB1-B1165090C86D}"/>
    <cellStyle name="Calcul 3 40 3" xfId="4537" xr:uid="{D231D91A-0C71-4A52-BE77-90FB74C6284D}"/>
    <cellStyle name="Calcul 3 40 4" xfId="5480" xr:uid="{D78C330C-7388-415E-B968-1F815EC17841}"/>
    <cellStyle name="Calcul 3 40 5" xfId="5045" xr:uid="{FF9B9373-9854-413C-9AD1-8D3071991DBD}"/>
    <cellStyle name="Calcul 3 40 6" xfId="6219" xr:uid="{DFC491CC-CBA0-4157-891B-1EA45C934E3F}"/>
    <cellStyle name="Calcul 3 40 7" xfId="2063" xr:uid="{DCCA1EB5-ECD1-42A0-84DD-31D3EDBE67E3}"/>
    <cellStyle name="Calcul 3 40 8" xfId="4632" xr:uid="{BC07381A-94B7-4BDE-BFD8-009CB56C9441}"/>
    <cellStyle name="Calcul 3 40 9" xfId="6517" xr:uid="{7DE62426-C1E5-4F4A-9947-89374450938A}"/>
    <cellStyle name="Calcul 3 41" xfId="761" xr:uid="{1E935045-3596-479C-819E-FD3A5CF41BCE}"/>
    <cellStyle name="Calcul 3 41 10" xfId="6123" xr:uid="{D5CBE9B0-DBA8-4447-9CFF-715F854BD232}"/>
    <cellStyle name="Calcul 3 41 11" xfId="7880" xr:uid="{BA6EDEE9-040A-4032-BD64-313D2E570F64}"/>
    <cellStyle name="Calcul 3 41 12" xfId="4152" xr:uid="{7C17F22D-5CAE-4405-A6A2-B0865B4E7999}"/>
    <cellStyle name="Calcul 3 41 13" xfId="7230" xr:uid="{08114351-6FA2-47E5-971B-279D870B6197}"/>
    <cellStyle name="Calcul 3 41 14" xfId="6373" xr:uid="{4859992E-86B9-4766-BE18-BC1F14C44B6C}"/>
    <cellStyle name="Calcul 3 41 15" xfId="8003" xr:uid="{20F3C2BD-8F77-4390-A8DA-98F5B41A4BDD}"/>
    <cellStyle name="Calcul 3 41 16" xfId="11820" xr:uid="{09F79A36-8A3A-4E06-97CA-1A538AA9FB9E}"/>
    <cellStyle name="Calcul 3 41 17" xfId="11727" xr:uid="{9185FC8F-962C-467F-A136-A8F502242008}"/>
    <cellStyle name="Calcul 3 41 18" xfId="11250" xr:uid="{CBD65F9A-3EA5-4ED2-9573-ADC3C835C5C2}"/>
    <cellStyle name="Calcul 3 41 19" xfId="9677" xr:uid="{1C6F3020-784B-4486-9EA9-8540AB987F4C}"/>
    <cellStyle name="Calcul 3 41 2" xfId="3428" xr:uid="{303136DA-B470-4743-BD81-DFBC537E9F24}"/>
    <cellStyle name="Calcul 3 41 20" xfId="11465" xr:uid="{B39E0E87-9C1F-4252-8945-1BD7621B6098}"/>
    <cellStyle name="Calcul 3 41 21" xfId="12265" xr:uid="{054CBA7C-54FF-4DBE-A698-FF9058135C9E}"/>
    <cellStyle name="Calcul 3 41 3" xfId="4541" xr:uid="{F53E6833-2222-4B67-BBC1-0C31AFD65741}"/>
    <cellStyle name="Calcul 3 41 4" xfId="5361" xr:uid="{96A02D84-6924-441E-B2B3-8A675ECC34C5}"/>
    <cellStyle name="Calcul 3 41 5" xfId="2249" xr:uid="{1CBCEFE5-2981-4986-8ED3-945E4C8F25F9}"/>
    <cellStyle name="Calcul 3 41 6" xfId="6093" xr:uid="{07035B04-D30A-4BAE-A56C-CFEA69F39588}"/>
    <cellStyle name="Calcul 3 41 7" xfId="4931" xr:uid="{A41305BE-151F-4685-9D54-B429DBDE3DF2}"/>
    <cellStyle name="Calcul 3 41 8" xfId="6434" xr:uid="{0E4EA95A-CC81-4910-9529-EE5371B6C485}"/>
    <cellStyle name="Calcul 3 41 9" xfId="7194" xr:uid="{C7973D46-E7C7-47F6-8EB5-E18FB6B5037B}"/>
    <cellStyle name="Calcul 3 42" xfId="2114" xr:uid="{DFE69EC1-969B-4D6F-BD9D-37D7C71F9CA2}"/>
    <cellStyle name="Calcul 3 42 10" xfId="8073" xr:uid="{49F62D78-5CAA-4215-A943-745D47DEAA99}"/>
    <cellStyle name="Calcul 3 42 11" xfId="8232" xr:uid="{B2F037BE-4B3A-49A3-9534-F0B3CB5ECE79}"/>
    <cellStyle name="Calcul 3 42 12" xfId="8359" xr:uid="{53A28275-A88C-4E0D-9FB0-646FA8361E47}"/>
    <cellStyle name="Calcul 3 42 13" xfId="8434" xr:uid="{4B69A158-D74C-4375-80DE-58CA8A25259A}"/>
    <cellStyle name="Calcul 3 42 14" xfId="8443" xr:uid="{E235220B-8207-4DD7-B1E4-0916515445F6}"/>
    <cellStyle name="Calcul 3 42 15" xfId="12551" xr:uid="{0F67D23A-BA49-41B0-B25F-07842EDEF4B2}"/>
    <cellStyle name="Calcul 3 42 16" xfId="12761" xr:uid="{C7C3E2D1-52C2-4820-9409-CCCC00BC8EC8}"/>
    <cellStyle name="Calcul 3 42 17" xfId="13020" xr:uid="{BEA29C15-EC07-48A8-94BB-F0B3A9B1768A}"/>
    <cellStyle name="Calcul 3 42 18" xfId="13144" xr:uid="{6ADDB300-0087-4E43-BD05-4A07F8342A27}"/>
    <cellStyle name="Calcul 3 42 19" xfId="13227" xr:uid="{93CABC9C-36C0-40DA-9FFE-64782192205F}"/>
    <cellStyle name="Calcul 3 42 2" xfId="5565" xr:uid="{B7DB274C-C4D6-445E-AE67-B6E8DB479A1F}"/>
    <cellStyle name="Calcul 3 42 20" xfId="13319" xr:uid="{4BEC1ED0-C9AF-491C-800D-5B16ACE0CAEE}"/>
    <cellStyle name="Calcul 3 42 3" xfId="5960" xr:uid="{A44FFC92-44AF-4410-A4AD-F9BF7A411804}"/>
    <cellStyle name="Calcul 3 42 4" xfId="6299" xr:uid="{E4E986C2-23F2-41A1-8E3A-8AEE87918CC5}"/>
    <cellStyle name="Calcul 3 42 5" xfId="6664" xr:uid="{C04CC1B1-79E1-49B7-AB22-F537F7850429}"/>
    <cellStyle name="Calcul 3 42 6" xfId="7055" xr:uid="{CCED6F53-25F0-4357-8494-6B6706DA3163}"/>
    <cellStyle name="Calcul 3 42 7" xfId="7315" xr:uid="{D6D2A258-D0C8-4EEE-8B88-949B968FB4A4}"/>
    <cellStyle name="Calcul 3 42 8" xfId="7566" xr:uid="{1E60E235-8F67-4144-98C4-6CD86066A61B}"/>
    <cellStyle name="Calcul 3 42 9" xfId="7811" xr:uid="{961A168F-8A65-46C2-AC3E-374A2149A492}"/>
    <cellStyle name="Calcul 3 43" xfId="2237" xr:uid="{8643F1B0-674A-4D2F-AF53-DD5AE13669DD}"/>
    <cellStyle name="Calcul 3 43 2" xfId="8456" xr:uid="{7649F08B-F444-4914-B9B9-ABC7DA09D55A}"/>
    <cellStyle name="Calcul 3 43 3" xfId="12564" xr:uid="{22992FBA-DA13-4CEB-8E21-2B86B7D1AA26}"/>
    <cellStyle name="Calcul 3 43 4" xfId="12774" xr:uid="{E27D8557-938D-4130-B101-A85ECFE90440}"/>
    <cellStyle name="Calcul 3 43 5" xfId="13157" xr:uid="{D3D6C26C-9F98-454C-992E-774B3D880608}"/>
    <cellStyle name="Calcul 3 43 6" xfId="13240" xr:uid="{7C751737-E213-4DF2-8381-D14117784D4D}"/>
    <cellStyle name="Calcul 3 43 7" xfId="13332" xr:uid="{27D39F45-73CB-4068-9428-C88C86CABB97}"/>
    <cellStyle name="Calcul 3 44" xfId="5100" xr:uid="{B4DB0EB7-AE87-473D-AF8F-C3F6C63A6442}"/>
    <cellStyle name="Calcul 3 44 2" xfId="8464" xr:uid="{8326F266-1F32-44DE-9A2D-D10D2DC8672B}"/>
    <cellStyle name="Calcul 3 44 3" xfId="12572" xr:uid="{0E17FC54-D090-4C16-AB14-315B795B9671}"/>
    <cellStyle name="Calcul 3 44 4" xfId="12782" xr:uid="{483AC965-8585-4B2C-88C1-6578629E6CE5}"/>
    <cellStyle name="Calcul 3 44 5" xfId="13165" xr:uid="{D15F7BBD-9AB7-4359-AAC2-9B9D6F7A16E0}"/>
    <cellStyle name="Calcul 3 44 6" xfId="13248" xr:uid="{AA2496F1-9978-4E74-AE67-9922E255F1EE}"/>
    <cellStyle name="Calcul 3 44 7" xfId="13340" xr:uid="{1CEBF951-7D2A-4A53-A051-6C47D81AB492}"/>
    <cellStyle name="Calcul 3 45" xfId="4867" xr:uid="{CC9D7F97-F9C7-4B54-9604-82BE614B1B2A}"/>
    <cellStyle name="Calcul 3 46" xfId="4002" xr:uid="{CD9A2AFE-7FF1-4067-9C04-376DBFDB542F}"/>
    <cellStyle name="Calcul 3 47" xfId="5254" xr:uid="{32470B4E-7E82-4DDC-9C18-FE2A5F0C6905}"/>
    <cellStyle name="Calcul 3 48" xfId="5539" xr:uid="{17DFFEBD-C0F7-4F06-BAE1-0980E512D902}"/>
    <cellStyle name="Calcul 3 49" xfId="6472" xr:uid="{F4EE710D-B4DA-4AEC-917E-D98B7735B213}"/>
    <cellStyle name="Calcul 3 5" xfId="519" xr:uid="{FA1DD26F-2A9E-4E3A-9CE0-0F320BBFCE48}"/>
    <cellStyle name="Calcul 3 5 10" xfId="7424" xr:uid="{E5FE75BA-1979-4661-97AB-B1056624E7DA}"/>
    <cellStyle name="Calcul 3 5 11" xfId="8033" xr:uid="{C5C01B23-472C-4126-BCF7-813F768BB221}"/>
    <cellStyle name="Calcul 3 5 12" xfId="6007" xr:uid="{B38A247F-0FAC-471B-A7E9-E89E58AFCFF4}"/>
    <cellStyle name="Calcul 3 5 13" xfId="6045" xr:uid="{1E814E09-4E77-4CE6-9F7B-67DFCD7DA432}"/>
    <cellStyle name="Calcul 3 5 14" xfId="8196" xr:uid="{26EB5817-A33D-49E6-928A-C55BB5B3020F}"/>
    <cellStyle name="Calcul 3 5 15" xfId="5106" xr:uid="{8762D877-7EE4-4768-83B2-C32F683ADEC1}"/>
    <cellStyle name="Calcul 3 5 16" xfId="11647" xr:uid="{53500F99-61F3-4F9F-BF90-488156A24F38}"/>
    <cellStyle name="Calcul 3 5 17" xfId="10139" xr:uid="{08160552-9E44-4FC8-9BCD-02CAF2BC34E2}"/>
    <cellStyle name="Calcul 3 5 18" xfId="12535" xr:uid="{4D4AFCF6-F3BD-4086-8BE2-773BADFD1717}"/>
    <cellStyle name="Calcul 3 5 19" xfId="12965" xr:uid="{87AF91CE-09E5-43C9-AE58-21D15D0A7140}"/>
    <cellStyle name="Calcul 3 5 2" xfId="3186" xr:uid="{47561D66-53FD-488B-986B-E9820B806860}"/>
    <cellStyle name="Calcul 3 5 20" xfId="12196" xr:uid="{A8067454-CE4A-4660-86ED-8B4A158C4375}"/>
    <cellStyle name="Calcul 3 5 21" xfId="13184" xr:uid="{E31B6564-7354-4FCB-BE64-B0BBA405FBBF}"/>
    <cellStyle name="Calcul 3 5 3" xfId="2090" xr:uid="{DA21ECBD-6BA2-4E3A-ADC6-434F65AD2B35}"/>
    <cellStyle name="Calcul 3 5 4" xfId="5095" xr:uid="{41119CDB-588C-4838-A0AC-9B811E594BD7}"/>
    <cellStyle name="Calcul 3 5 5" xfId="5011" xr:uid="{5D9227B7-50BE-4DCA-9359-8E54DBD55C08}"/>
    <cellStyle name="Calcul 3 5 6" xfId="4694" xr:uid="{A544189B-1FFA-49C8-91D2-88FCA36F9B8F}"/>
    <cellStyle name="Calcul 3 5 7" xfId="4101" xr:uid="{30D25249-547B-4634-98A3-5947EF4C3F15}"/>
    <cellStyle name="Calcul 3 5 8" xfId="4138" xr:uid="{EDF7B630-804F-47E3-B094-80E4FE3A8E0D}"/>
    <cellStyle name="Calcul 3 5 9" xfId="6101" xr:uid="{009DE03D-2316-40EA-B25A-A8836D9066A1}"/>
    <cellStyle name="Calcul 3 50" xfId="6058" xr:uid="{A83274F2-F4E1-4C8D-AA8D-CAFFD61C3E1F}"/>
    <cellStyle name="Calcul 3 51" xfId="7652" xr:uid="{094A73CB-E269-4B85-8B0A-1F347B3E91E8}"/>
    <cellStyle name="Calcul 3 52" xfId="7143" xr:uid="{0B71DF86-CA45-4AF2-BDC4-8B4896A3CB71}"/>
    <cellStyle name="Calcul 3 53" xfId="7978" xr:uid="{AA6826CF-40E6-4186-95C8-74A4D24E9B3A}"/>
    <cellStyle name="Calcul 3 54" xfId="8089" xr:uid="{59FC2363-FB82-49B5-BD9E-B51060211E40}"/>
    <cellStyle name="Calcul 3 55" xfId="8247" xr:uid="{886938A6-B217-4405-B2FA-A1C04E38A4A2}"/>
    <cellStyle name="Calcul 3 56" xfId="9683" xr:uid="{3C960277-0DDD-4F5B-9B85-D1925DADFD98}"/>
    <cellStyle name="Calcul 3 57" xfId="12299" xr:uid="{1A807D7E-E4F6-4BB9-9268-7C930D599414}"/>
    <cellStyle name="Calcul 3 58" xfId="12518" xr:uid="{EC345D1B-E8B0-43B2-8872-164277E497BB}"/>
    <cellStyle name="Calcul 3 59" xfId="12633" xr:uid="{4BC8E77F-C48C-4466-8F4C-1D025E1A4255}"/>
    <cellStyle name="Calcul 3 6" xfId="500" xr:uid="{4584A9CF-CF05-45A0-BCA0-6876697580BE}"/>
    <cellStyle name="Calcul 3 6 10" xfId="7482" xr:uid="{E66BC6DE-B21F-471A-9F17-548B0AB90E41}"/>
    <cellStyle name="Calcul 3 6 11" xfId="7954" xr:uid="{B195E9CB-3A42-41D8-8205-1E354FC08706}"/>
    <cellStyle name="Calcul 3 6 12" xfId="5926" xr:uid="{8E082B20-CEDF-4933-B335-717A480C18EE}"/>
    <cellStyle name="Calcul 3 6 13" xfId="8002" xr:uid="{B6F66D9B-68E8-421A-BA0B-039AEDBC1FE6}"/>
    <cellStyle name="Calcul 3 6 14" xfId="1981" xr:uid="{5DDE20FC-1B98-4D5C-8146-158B31030CEC}"/>
    <cellStyle name="Calcul 3 6 15" xfId="5484" xr:uid="{AA5A0C3A-0E2F-46D5-9FA1-9E239AD3E9EA}"/>
    <cellStyle name="Calcul 3 6 16" xfId="11628" xr:uid="{5787BD4F-F8F5-41E8-B777-C991F90AFAD3}"/>
    <cellStyle name="Calcul 3 6 17" xfId="11430" xr:uid="{961436BF-A7C2-4BBD-AF01-065027E9871B}"/>
    <cellStyle name="Calcul 3 6 18" xfId="11803" xr:uid="{116F3D3E-F4CD-4FD1-8D5B-062BDA224B79}"/>
    <cellStyle name="Calcul 3 6 19" xfId="12436" xr:uid="{622E7130-3573-4AF2-AF52-CE0202016C9C}"/>
    <cellStyle name="Calcul 3 6 2" xfId="3167" xr:uid="{B6968864-6953-4A8B-AA7D-F61AEB9D3E9B}"/>
    <cellStyle name="Calcul 3 6 20" xfId="11084" xr:uid="{F27D80FC-AA7A-427F-BCBF-5E2CAC8799CA}"/>
    <cellStyle name="Calcul 3 6 21" xfId="12796" xr:uid="{2A22335B-30D7-4291-89E2-D2716AB21EE3}"/>
    <cellStyle name="Calcul 3 6 3" xfId="3961" xr:uid="{DADEA061-754D-4442-94E9-94907A9D5160}"/>
    <cellStyle name="Calcul 3 6 4" xfId="2381" xr:uid="{2F78FB73-5746-4782-B28C-F1F5A6385B95}"/>
    <cellStyle name="Calcul 3 6 5" xfId="5068" xr:uid="{1B30BD08-D8D3-49FA-B7BB-603B5E55CF02}"/>
    <cellStyle name="Calcul 3 6 6" xfId="3849" xr:uid="{7FF6785B-63F5-4D8A-8F00-AF2A93BC81C2}"/>
    <cellStyle name="Calcul 3 6 7" xfId="6917" xr:uid="{9E6F6D9E-64F1-4D21-9606-8B5D511DEF24}"/>
    <cellStyle name="Calcul 3 6 8" xfId="4046" xr:uid="{6E102B49-B675-430B-8CB1-A64D10598DFA}"/>
    <cellStyle name="Calcul 3 6 9" xfId="4006" xr:uid="{A1FF3A1C-C02D-4D1C-824A-276A6EE44121}"/>
    <cellStyle name="Calcul 3 60" xfId="12597" xr:uid="{9491A6E4-C67A-462A-B548-7A30D0E4730C}"/>
    <cellStyle name="Calcul 3 61" xfId="13191" xr:uid="{A9FA7BE9-FF59-4A43-8AE8-6631C6F28DBF}"/>
    <cellStyle name="Calcul 3 7" xfId="491" xr:uid="{ED4B5784-90C6-423B-A65C-7E948D141D0A}"/>
    <cellStyle name="Calcul 3 7 10" xfId="4679" xr:uid="{3E95C746-8642-4596-9D78-6D8DCE7B545A}"/>
    <cellStyle name="Calcul 3 7 11" xfId="6659" xr:uid="{53DBBAD8-2D4B-47EA-97E3-232A49AFFDC9}"/>
    <cellStyle name="Calcul 3 7 12" xfId="6671" xr:uid="{12E1AFF5-7FCF-4871-8473-7237DF022451}"/>
    <cellStyle name="Calcul 3 7 13" xfId="8021" xr:uid="{2631AB30-88B5-4C8B-8AB0-9FD27C63969F}"/>
    <cellStyle name="Calcul 3 7 14" xfId="7770" xr:uid="{34897E76-2101-45F3-8687-4E711E641472}"/>
    <cellStyle name="Calcul 3 7 15" xfId="8257" xr:uid="{CDEDA21E-F5C5-4A79-B187-349BF3324B75}"/>
    <cellStyle name="Calcul 3 7 16" xfId="11619" xr:uid="{9EF79EC4-AF18-4967-A287-24AB9ED9746A}"/>
    <cellStyle name="Calcul 3 7 17" xfId="11739" xr:uid="{D065F93F-95D9-4B5E-B57E-9512444CE3FD}"/>
    <cellStyle name="Calcul 3 7 18" xfId="12603" xr:uid="{5FF6E63B-F02E-4D38-9C0A-48D89810586F}"/>
    <cellStyle name="Calcul 3 7 19" xfId="12241" xr:uid="{81040CD7-F850-4A6E-BB99-8EE48C51E9AF}"/>
    <cellStyle name="Calcul 3 7 2" xfId="3158" xr:uid="{9A536415-73FF-436A-9CBF-7B1BFC855CB5}"/>
    <cellStyle name="Calcul 3 7 20" xfId="10136" xr:uid="{C0E9C702-52BF-4C7B-B484-F8D60DACCA14}"/>
    <cellStyle name="Calcul 3 7 21" xfId="11792" xr:uid="{9B2E40A2-B506-486F-AF48-06E8AD7C4801}"/>
    <cellStyle name="Calcul 3 7 3" xfId="4018" xr:uid="{4BCB957F-EB67-4040-991A-3A66FDBF649D}"/>
    <cellStyle name="Calcul 3 7 4" xfId="2510" xr:uid="{07599581-4512-4D43-9578-675CF0C2E4AF}"/>
    <cellStyle name="Calcul 3 7 5" xfId="3964" xr:uid="{F7974A88-C6D7-4C35-9216-10EB3DD051D4}"/>
    <cellStyle name="Calcul 3 7 6" xfId="5861" xr:uid="{534EBC79-80B1-4D32-92A3-F21B40F66D33}"/>
    <cellStyle name="Calcul 3 7 7" xfId="4899" xr:uid="{2047D395-2DA1-49AD-A3F7-E2A39AFBEB06}"/>
    <cellStyle name="Calcul 3 7 8" xfId="2272" xr:uid="{3EECF3D4-DDDE-4745-99CD-7C3C97DE2B01}"/>
    <cellStyle name="Calcul 3 7 9" xfId="7310" xr:uid="{360BA0A1-CA20-4585-907E-05D190BCFBCF}"/>
    <cellStyle name="Calcul 3 8" xfId="530" xr:uid="{A5592AFB-34F4-4521-93C1-88ADB803C6F6}"/>
    <cellStyle name="Calcul 3 8 10" xfId="5388" xr:uid="{EF968763-7DEA-449B-B045-C84833168184}"/>
    <cellStyle name="Calcul 3 8 11" xfId="2045" xr:uid="{9584FD72-F04E-4EC2-86E8-D11AD46C823F}"/>
    <cellStyle name="Calcul 3 8 12" xfId="7112" xr:uid="{AE9291A7-C9CB-4633-8D11-10F7EE405581}"/>
    <cellStyle name="Calcul 3 8 13" xfId="7101" xr:uid="{4B8AAC5A-CF03-45C0-B938-7E612BA790CA}"/>
    <cellStyle name="Calcul 3 8 14" xfId="2295" xr:uid="{F5AA7234-CBCC-4C56-861E-88B1DB4DA08B}"/>
    <cellStyle name="Calcul 3 8 15" xfId="8416" xr:uid="{DD5AA5AB-8C32-42CA-9255-A8431B6201AA}"/>
    <cellStyle name="Calcul 3 8 16" xfId="11658" xr:uid="{26760B01-50FF-4197-8363-ACEFF6E3CAB1}"/>
    <cellStyle name="Calcul 3 8 17" xfId="12511" xr:uid="{B2B07441-DF7F-47E4-8BC1-ADD419AEE769}"/>
    <cellStyle name="Calcul 3 8 18" xfId="12407" xr:uid="{03DBE722-BE32-4B10-9709-9AC029D4A83B}"/>
    <cellStyle name="Calcul 3 8 19" xfId="12723" xr:uid="{8C11AB3A-EEE5-4BF5-81B1-B2F8AE0A5DFA}"/>
    <cellStyle name="Calcul 3 8 2" xfId="3197" xr:uid="{1D7FCC8B-5701-4E03-8553-41ABCC9F81C9}"/>
    <cellStyle name="Calcul 3 8 20" xfId="13123" xr:uid="{BD3F3682-5DC3-4FE8-AAB8-85008A1D0513}"/>
    <cellStyle name="Calcul 3 8 21" xfId="13171" xr:uid="{A891B9B1-F462-4A51-89E0-ABBD7931581D}"/>
    <cellStyle name="Calcul 3 8 3" xfId="2209" xr:uid="{34D29B41-C599-4BE8-9E6B-8148D0553DCA}"/>
    <cellStyle name="Calcul 3 8 4" xfId="3860" xr:uid="{B0D0D858-CF81-4F07-957B-7A1119C61ACD}"/>
    <cellStyle name="Calcul 3 8 5" xfId="2466" xr:uid="{AAD57BE0-2143-4AE8-B967-31BB54739428}"/>
    <cellStyle name="Calcul 3 8 6" xfId="4410" xr:uid="{B3C1673F-BE67-4930-AC86-B422AE03C0DF}"/>
    <cellStyle name="Calcul 3 8 7" xfId="3798" xr:uid="{AA6B9A01-6599-48B9-9741-499AD94533E9}"/>
    <cellStyle name="Calcul 3 8 8" xfId="2189" xr:uid="{91358679-C5E1-4DBF-B017-2E56FE082A04}"/>
    <cellStyle name="Calcul 3 8 9" xfId="7146" xr:uid="{F9AD3A40-5C09-4D3B-9D48-3A228BC935E5}"/>
    <cellStyle name="Calcul 3 9" xfId="397" xr:uid="{6502E21A-CFB3-4B97-868A-247E0A2DF583}"/>
    <cellStyle name="Calcul 3 9 10" xfId="5578" xr:uid="{E6166F78-0EF7-4300-AF1A-0C8AB8C3A490}"/>
    <cellStyle name="Calcul 3 9 11" xfId="5467" xr:uid="{5029C7A7-07B5-4C16-88D1-C63970AE773A}"/>
    <cellStyle name="Calcul 3 9 12" xfId="2675" xr:uid="{A968B75F-2F1D-4842-84D4-B84DF3637288}"/>
    <cellStyle name="Calcul 3 9 13" xfId="6269" xr:uid="{D35BD044-EE5E-4206-8688-33144C826FA0}"/>
    <cellStyle name="Calcul 3 9 14" xfId="5053" xr:uid="{1AA0B44C-E27E-4B24-96EF-99B5A81E2E6E}"/>
    <cellStyle name="Calcul 3 9 15" xfId="8387" xr:uid="{8917BA9D-8952-4D26-B4C3-22F887DC97C9}"/>
    <cellStyle name="Calcul 3 9 16" xfId="11525" xr:uid="{BE7D96ED-A2D3-4B26-BA4A-0CA16A2FDD36}"/>
    <cellStyle name="Calcul 3 9 17" xfId="12406" xr:uid="{C325AC80-2203-4C78-8224-88642ACFEFA0}"/>
    <cellStyle name="Calcul 3 9 18" xfId="11067" xr:uid="{7D504C3F-2642-4F0B-8293-17CE3F1BECC5}"/>
    <cellStyle name="Calcul 3 9 19" xfId="12639" xr:uid="{5BB904FB-1AB7-4297-89DB-5DE98A4564AC}"/>
    <cellStyle name="Calcul 3 9 2" xfId="3064" xr:uid="{7A1DC257-085B-4006-BE17-823663C4BCA4}"/>
    <cellStyle name="Calcul 3 9 20" xfId="13064" xr:uid="{C4B915B6-CD64-4A90-A9EE-C245E16618A5}"/>
    <cellStyle name="Calcul 3 9 21" xfId="13120" xr:uid="{7501B612-F715-475B-820E-C5BD20EF56C2}"/>
    <cellStyle name="Calcul 3 9 3" xfId="4030" xr:uid="{D8F03FEA-809D-40C1-9E77-0FFC2409D8BE}"/>
    <cellStyle name="Calcul 3 9 4" xfId="3977" xr:uid="{79DA2531-9AAA-4DC3-BCD2-5B63DE77837C}"/>
    <cellStyle name="Calcul 3 9 5" xfId="2690" xr:uid="{F338218D-B515-4D88-B291-470F443B2F09}"/>
    <cellStyle name="Calcul 3 9 6" xfId="2436" xr:uid="{12E2D759-F963-4BB1-B1A1-2FC0C13829F5}"/>
    <cellStyle name="Calcul 3 9 7" xfId="2062" xr:uid="{7FCBA63E-CE15-4E4D-8F84-D183C7306CD1}"/>
    <cellStyle name="Calcul 3 9 8" xfId="5191" xr:uid="{C315F6E0-B28B-46E5-BB62-58B8795330DA}"/>
    <cellStyle name="Calcul 3 9 9" xfId="5105" xr:uid="{D7E3E3DC-AEE3-4159-9020-45858ED9FA97}"/>
    <cellStyle name="Cellule liée 2" xfId="207" xr:uid="{81902725-88B3-4173-B943-9E966218C001}"/>
    <cellStyle name="Comma 2" xfId="3" xr:uid="{820E9DC6-3977-4A07-B6C3-5132538DA03F}"/>
    <cellStyle name="Comma 2 2" xfId="2727" xr:uid="{E345A3ED-9AC7-4304-AAFF-98EB7F52514E}"/>
    <cellStyle name="Comma 2 3" xfId="9315" xr:uid="{02500E28-04CC-4D55-B7EF-9A8F59287364}"/>
    <cellStyle name="Comma 3" xfId="6" xr:uid="{7E6848FE-BF29-423F-83CC-B5C5EEBE4480}"/>
    <cellStyle name="Commentaire" xfId="395" xr:uid="{D7C61E4E-1966-4D53-8FCA-7D72528C1AF6}"/>
    <cellStyle name="Commentaire 10" xfId="558" xr:uid="{F5403F1D-E5BD-47CC-B106-F29A69F0A0B0}"/>
    <cellStyle name="Commentaire 10 10" xfId="5477" xr:uid="{956189F6-261F-48E6-8AA1-0CFF8AD323F2}"/>
    <cellStyle name="Commentaire 10 11" xfId="6114" xr:uid="{04B055B1-14FE-4C51-8586-7CFE266A9E50}"/>
    <cellStyle name="Commentaire 10 12" xfId="7030" xr:uid="{8D434DDA-33E3-47C6-A841-B0ECA769D609}"/>
    <cellStyle name="Commentaire 10 13" xfId="7136" xr:uid="{7EEC8055-5EA1-4E46-87AF-8659656B8C0F}"/>
    <cellStyle name="Commentaire 10 14" xfId="3867" xr:uid="{574D96CF-4E38-41E3-839A-5F9CAD4A1BA1}"/>
    <cellStyle name="Commentaire 10 15" xfId="6236" xr:uid="{74DDD149-248B-4E66-A58E-A5DA50D2A0F3}"/>
    <cellStyle name="Commentaire 10 16" xfId="6996" xr:uid="{02A15AFA-9F72-45EC-81F2-650545F4403F}"/>
    <cellStyle name="Commentaire 10 17" xfId="8059" xr:uid="{1AA50473-C345-4D9B-BD6E-ED2566B40442}"/>
    <cellStyle name="Commentaire 10 18" xfId="8219" xr:uid="{CB126B18-B318-424C-928A-4B28E7719092}"/>
    <cellStyle name="Commentaire 10 19" xfId="8346" xr:uid="{D25314CF-C33D-4511-9DDA-B9F1C8CE042A}"/>
    <cellStyle name="Commentaire 10 2" xfId="3225" xr:uid="{5EE7516E-6DCE-4680-982C-4BEA58BBB546}"/>
    <cellStyle name="Commentaire 10 20" xfId="8344" xr:uid="{69B5823C-A3C6-4782-BABB-073F03C2BD85}"/>
    <cellStyle name="Commentaire 10 21" xfId="9749" xr:uid="{07F2F582-2683-45A8-90E9-8B65B394C726}"/>
    <cellStyle name="Commentaire 10 22" xfId="11686" xr:uid="{7D01FD14-29A2-4292-A9A4-378854B84AD6}"/>
    <cellStyle name="Commentaire 10 23" xfId="11294" xr:uid="{01415465-B365-4B60-988C-3C35ACCA964D}"/>
    <cellStyle name="Commentaire 10 24" xfId="12529" xr:uid="{30CBB7CA-3C73-4791-BD38-78D8D89BBD9B}"/>
    <cellStyle name="Commentaire 10 25" xfId="12983" xr:uid="{B12184BE-C99E-491E-AD50-1AD1E8A7C6A4}"/>
    <cellStyle name="Commentaire 10 26" xfId="12351" xr:uid="{3D0AFB00-9424-4732-9EFE-0D807905FAE0}"/>
    <cellStyle name="Commentaire 10 27" xfId="12700" xr:uid="{31DF8106-4639-487C-9804-732E599486EB}"/>
    <cellStyle name="Commentaire 10 28" xfId="12239" xr:uid="{74F8D54B-2E59-40BF-B5D5-AB3CFC947D69}"/>
    <cellStyle name="Commentaire 10 29" xfId="13308" xr:uid="{B04237BF-B0E1-4D33-B233-21A7BD047B5C}"/>
    <cellStyle name="Commentaire 10 3" xfId="2625" xr:uid="{EF69BD6E-6281-409D-9BD3-1D7C7EFC08E4}"/>
    <cellStyle name="Commentaire 10 4" xfId="5540" xr:uid="{92B45F26-C8E9-4A5D-AD30-74AF03A17C1D}"/>
    <cellStyle name="Commentaire 10 5" xfId="5476" xr:uid="{3B9712D5-DB8E-4BCE-9471-D148DCF46D90}"/>
    <cellStyle name="Commentaire 10 6" xfId="5936" xr:uid="{E8251A08-74C8-4523-B6D3-16663D2CEB9F}"/>
    <cellStyle name="Commentaire 10 7" xfId="6276" xr:uid="{54F8AC89-540B-49D8-8BE2-951054A3311E}"/>
    <cellStyle name="Commentaire 10 8" xfId="6215" xr:uid="{3AF81355-67F0-4C82-B15D-34F1F640BE9C}"/>
    <cellStyle name="Commentaire 10 9" xfId="6643" xr:uid="{68EF656F-8528-49DD-8155-D529B8FC41D9}"/>
    <cellStyle name="Commentaire 11" xfId="560" xr:uid="{A5C49B6D-D46C-4916-93C2-4D8D9A1050DA}"/>
    <cellStyle name="Commentaire 11 10" xfId="5198" xr:uid="{8B3004B1-11C8-40E4-8AB4-27955B28A4E1}"/>
    <cellStyle name="Commentaire 11 11" xfId="5651" xr:uid="{0B2AD490-6428-4631-8116-285ECD8FE05E}"/>
    <cellStyle name="Commentaire 11 12" xfId="6886" xr:uid="{CB0CD41C-18D1-4798-95A9-5EA100067580}"/>
    <cellStyle name="Commentaire 11 13" xfId="4109" xr:uid="{38FF20A6-FCFF-4CC8-9F55-9171DA00A41E}"/>
    <cellStyle name="Commentaire 11 14" xfId="7232" xr:uid="{66537A9A-6E0B-476A-B6D6-788B869AF0FC}"/>
    <cellStyle name="Commentaire 11 15" xfId="7263" xr:uid="{F68BCB03-3453-4F8A-A183-3FB13FEBC9FF}"/>
    <cellStyle name="Commentaire 11 16" xfId="7953" xr:uid="{CE627B2C-1DD5-479C-A52A-E28B021B40E6}"/>
    <cellStyle name="Commentaire 11 17" xfId="7508" xr:uid="{0E74DC46-ECDC-40A6-9A4E-5CE54794DF28}"/>
    <cellStyle name="Commentaire 11 18" xfId="7265" xr:uid="{0ED76F3A-752F-4AF7-8C08-4D4E3420E0B3}"/>
    <cellStyle name="Commentaire 11 19" xfId="2547" xr:uid="{FEF5EE00-3AE8-493C-882F-5C4CB4EDF820}"/>
    <cellStyle name="Commentaire 11 2" xfId="3227" xr:uid="{F0F57FDE-48CE-406F-B7AC-A35FB0E6075B}"/>
    <cellStyle name="Commentaire 11 20" xfId="6470" xr:uid="{B18F13B0-DBCD-46D7-983E-A78F78676B63}"/>
    <cellStyle name="Commentaire 11 21" xfId="9750" xr:uid="{4EC5A899-9867-475F-B65F-443C099A235F}"/>
    <cellStyle name="Commentaire 11 22" xfId="11688" xr:uid="{5BA8C0DD-96B3-4BAE-809D-A1C0870188D5}"/>
    <cellStyle name="Commentaire 11 23" xfId="10195" xr:uid="{F63109C7-893F-409D-B391-E251B33A1E4C}"/>
    <cellStyle name="Commentaire 11 24" xfId="11290" xr:uid="{F91112D0-4A03-4C56-96B5-AB14D4B93D29}"/>
    <cellStyle name="Commentaire 11 25" xfId="9652" xr:uid="{03A9D67A-A844-423B-A6B4-BEC0F15701E9}"/>
    <cellStyle name="Commentaire 11 26" xfId="11297" xr:uid="{781673CD-721A-4428-B179-C2C608E54E87}"/>
    <cellStyle name="Commentaire 11 27" xfId="12444" xr:uid="{44137747-B93A-4ED9-B225-0522A86DE7A2}"/>
    <cellStyle name="Commentaire 11 28" xfId="12430" xr:uid="{C95306CD-28B6-4FFA-AD3C-5BAFAFCF66C2}"/>
    <cellStyle name="Commentaire 11 29" xfId="13192" xr:uid="{F0593DE0-30E1-4ED5-A62E-DB2D66F76F31}"/>
    <cellStyle name="Commentaire 11 3" xfId="2402" xr:uid="{8E324751-19E6-48DA-829F-51C86F3A9C71}"/>
    <cellStyle name="Commentaire 11 4" xfId="2506" xr:uid="{264F50F8-0338-4988-A2EA-2ADB7114101E}"/>
    <cellStyle name="Commentaire 11 5" xfId="5184" xr:uid="{F9DB8449-4868-46A5-AA99-008DFEFECBBC}"/>
    <cellStyle name="Commentaire 11 6" xfId="3778" xr:uid="{17BA12E2-F583-430F-9090-6A29F59849D1}"/>
    <cellStyle name="Commentaire 11 7" xfId="5698" xr:uid="{783F3D57-D454-4A7C-B654-9733F5224369}"/>
    <cellStyle name="Commentaire 11 8" xfId="4430" xr:uid="{4CF6B0B1-11D1-4DAB-ADB3-CF2BCED0C5D8}"/>
    <cellStyle name="Commentaire 11 9" xfId="3760" xr:uid="{BB44FE5D-E868-43FE-B799-19821C6417E3}"/>
    <cellStyle name="Commentaire 12" xfId="563" xr:uid="{0631D529-670D-471A-AABB-22F5A1DCB23F}"/>
    <cellStyle name="Commentaire 12 10" xfId="5410" xr:uid="{814B38CA-04F8-4023-8BCD-212B09B6EF9A}"/>
    <cellStyle name="Commentaire 12 11" xfId="6394" xr:uid="{CDBBCD00-1D7E-49EF-A6BC-DE281F2454D2}"/>
    <cellStyle name="Commentaire 12 12" xfId="6336" xr:uid="{BD5057F5-BDB4-488F-92DB-7E8B7B373D7A}"/>
    <cellStyle name="Commentaire 12 13" xfId="5917" xr:uid="{FC22F5F5-E8E5-4AEE-B35D-77C207E661DE}"/>
    <cellStyle name="Commentaire 12 14" xfId="6039" xr:uid="{58010F18-F9FB-4E8F-B81A-E134DDC25320}"/>
    <cellStyle name="Commentaire 12 15" xfId="6588" xr:uid="{5975483E-C45D-4955-B83F-6B0447BF3334}"/>
    <cellStyle name="Commentaire 12 16" xfId="7743" xr:uid="{F5F6FFA2-F376-4921-8B5F-A64C5E122EA7}"/>
    <cellStyle name="Commentaire 12 17" xfId="7873" xr:uid="{39581C18-941D-4135-8A4D-AA45A89A69D7}"/>
    <cellStyle name="Commentaire 12 18" xfId="7961" xr:uid="{A7DBFAB7-CBBD-4AF9-ADCE-984EAA677D82}"/>
    <cellStyle name="Commentaire 12 19" xfId="4910" xr:uid="{8D2B2596-7D20-43D1-9416-409B85DECC1D}"/>
    <cellStyle name="Commentaire 12 2" xfId="3230" xr:uid="{DEE84D00-782E-40D8-B7FD-3A709B61CFFD}"/>
    <cellStyle name="Commentaire 12 20" xfId="7622" xr:uid="{5496132F-87FE-4F0B-8256-14D78713FE88}"/>
    <cellStyle name="Commentaire 12 21" xfId="9752" xr:uid="{DC34F398-2430-43ED-8878-2DF6C9DB1669}"/>
    <cellStyle name="Commentaire 12 22" xfId="11691" xr:uid="{5CA67799-960B-4BCA-94A7-547B1D8F63C1}"/>
    <cellStyle name="Commentaire 12 23" xfId="12111" xr:uid="{56FE98BE-99DC-4963-9777-75F442772FC2}"/>
    <cellStyle name="Commentaire 12 24" xfId="11753" xr:uid="{53C6F513-CF04-4096-911B-A1744236F7F9}"/>
    <cellStyle name="Commentaire 12 25" xfId="11337" xr:uid="{A334C328-3701-482A-8421-5DE9B5DE4B13}"/>
    <cellStyle name="Commentaire 12 26" xfId="13005" xr:uid="{8F5B238B-BC5A-494B-8510-0ADE5B1B8D98}"/>
    <cellStyle name="Commentaire 12 27" xfId="11091" xr:uid="{3D004928-10C5-465C-9703-D6A91E003FA7}"/>
    <cellStyle name="Commentaire 12 28" xfId="12860" xr:uid="{3DF183C4-EC14-4C6C-8D69-2B3D09136D52}"/>
    <cellStyle name="Commentaire 12 29" xfId="12899" xr:uid="{CB2C5356-D4EC-4E07-9437-7050C970E651}"/>
    <cellStyle name="Commentaire 12 3" xfId="4059" xr:uid="{ED1950CC-C9C2-4688-9052-786D5CCABBF0}"/>
    <cellStyle name="Commentaire 12 4" xfId="2011" xr:uid="{0DE57165-1A6D-4F94-B57A-654042769DB9}"/>
    <cellStyle name="Commentaire 12 5" xfId="5311" xr:uid="{C71F4555-61CD-4290-9140-278D0EFEE959}"/>
    <cellStyle name="Commentaire 12 6" xfId="2092" xr:uid="{5B0B22E2-25C3-4021-BA79-B8E7123A2CD8}"/>
    <cellStyle name="Commentaire 12 7" xfId="2067" xr:uid="{57D2482E-E4DA-4418-BD5C-8ADF0EA906B1}"/>
    <cellStyle name="Commentaire 12 8" xfId="6049" xr:uid="{4E797166-436A-4F54-BEA5-F97E9963450C}"/>
    <cellStyle name="Commentaire 12 9" xfId="2401" xr:uid="{9ABD7D26-D36D-47BB-90BD-0152C4D224F4}"/>
    <cellStyle name="Commentaire 13" xfId="565" xr:uid="{BA79CA12-53AB-4E9E-974C-7027D8210283}"/>
    <cellStyle name="Commentaire 13 10" xfId="4073" xr:uid="{623CB4CD-A815-43D7-A190-FE76A5C03338}"/>
    <cellStyle name="Commentaire 13 11" xfId="6091" xr:uid="{ACC25F6E-1579-4EED-B0D4-D19917BB9A78}"/>
    <cellStyle name="Commentaire 13 12" xfId="5845" xr:uid="{BBB0FE35-C626-4EED-A2F7-F6E54C895A53}"/>
    <cellStyle name="Commentaire 13 13" xfId="4482" xr:uid="{582B871F-2E66-48D5-85DE-661DFF57EC18}"/>
    <cellStyle name="Commentaire 13 14" xfId="5452" xr:uid="{9CA9E699-10F6-4974-8FF0-5A7C744CB26C}"/>
    <cellStyle name="Commentaire 13 15" xfId="7451" xr:uid="{A07A83C5-4447-4B10-840B-20830DA9098A}"/>
    <cellStyle name="Commentaire 13 16" xfId="7779" xr:uid="{2E3ECE9C-C150-47BA-802F-09537CFF1145}"/>
    <cellStyle name="Commentaire 13 17" xfId="7623" xr:uid="{D8A6C42E-DC5D-411C-AA16-3B83F9EDF573}"/>
    <cellStyle name="Commentaire 13 18" xfId="8124" xr:uid="{95337BF1-775C-4CBA-A442-D0DF4ABAF261}"/>
    <cellStyle name="Commentaire 13 19" xfId="8277" xr:uid="{C8BF6649-6A0A-45ED-ADC9-9A33951736EF}"/>
    <cellStyle name="Commentaire 13 2" xfId="3232" xr:uid="{D5A71625-BBB5-47CD-B7AB-8EF8C3E5DFE9}"/>
    <cellStyle name="Commentaire 13 20" xfId="6851" xr:uid="{9F1279D0-A504-4E0E-B251-EC0D4F016EE7}"/>
    <cellStyle name="Commentaire 13 21" xfId="9753" xr:uid="{F7900C9F-DAB3-4626-B0EE-C749A26CFCBB}"/>
    <cellStyle name="Commentaire 13 22" xfId="11693" xr:uid="{633D0D8E-DE1F-43A3-BF05-ED6C0400480E}"/>
    <cellStyle name="Commentaire 13 23" xfId="11157" xr:uid="{8B96F121-94E4-4C06-8743-D037E926404B}"/>
    <cellStyle name="Commentaire 13 24" xfId="11257" xr:uid="{38355F4A-B920-4F40-9FD0-0E7A55B4F224}"/>
    <cellStyle name="Commentaire 13 25" xfId="12715" xr:uid="{059A920A-91E9-4011-B9C3-3A8D768C0078}"/>
    <cellStyle name="Commentaire 13 26" xfId="11045" xr:uid="{3547FD05-B621-418F-B196-0B8C3026AA31}"/>
    <cellStyle name="Commentaire 13 27" xfId="12835" xr:uid="{78AA3C97-AA38-46C3-B3BF-BAFD34780DBB}"/>
    <cellStyle name="Commentaire 13 28" xfId="12790" xr:uid="{7F7D3FCD-96FD-43A5-9381-86F27C8E3024}"/>
    <cellStyle name="Commentaire 13 29" xfId="12918" xr:uid="{F0DBE5C5-8D20-4029-AF9D-6AEC5FC153DB}"/>
    <cellStyle name="Commentaire 13 3" xfId="4028" xr:uid="{60D5DF19-9E5F-4E66-A027-6CEDD4877860}"/>
    <cellStyle name="Commentaire 13 4" xfId="5333" xr:uid="{A9546E8B-B6F2-4046-9535-CF1A4C8E9D35}"/>
    <cellStyle name="Commentaire 13 5" xfId="4593" xr:uid="{692FB8A5-9879-4B44-B1C8-F702ACDA6338}"/>
    <cellStyle name="Commentaire 13 6" xfId="5403" xr:uid="{836DF880-E2D6-4E01-B3B0-A892FD1FD017}"/>
    <cellStyle name="Commentaire 13 7" xfId="6069" xr:uid="{02E8EE3C-80A7-4D3E-981C-8CB57D1FE9F0}"/>
    <cellStyle name="Commentaire 13 8" xfId="3935" xr:uid="{0A79847F-8FC9-48A7-A6F1-8B891DF70D18}"/>
    <cellStyle name="Commentaire 13 9" xfId="6140" xr:uid="{E192FC1B-3955-4115-8E66-A538967B6E99}"/>
    <cellStyle name="Commentaire 14" xfId="568" xr:uid="{D9334518-EE92-473B-8EED-6599BE0B39F7}"/>
    <cellStyle name="Commentaire 14 10" xfId="6782" xr:uid="{3BFC3F7A-A142-4EF5-9AA2-086C0B0818FD}"/>
    <cellStyle name="Commentaire 14 11" xfId="2167" xr:uid="{C32DF6BD-18A5-4042-A765-E666C516E85B}"/>
    <cellStyle name="Commentaire 14 12" xfId="4982" xr:uid="{4CCAB926-665C-4F29-A9C4-A4E24F43A39C}"/>
    <cellStyle name="Commentaire 14 13" xfId="4456" xr:uid="{96D757EE-D202-43FD-8039-03B92C879327}"/>
    <cellStyle name="Commentaire 14 14" xfId="4014" xr:uid="{AFB54CE1-F0CC-4D3E-A768-6950A2375420}"/>
    <cellStyle name="Commentaire 14 15" xfId="7471" xr:uid="{C549C647-BB45-4999-96E6-EBCFCADF5F2B}"/>
    <cellStyle name="Commentaire 14 16" xfId="6060" xr:uid="{9213BFA1-3BB0-4F87-8E56-19417E2E44B1}"/>
    <cellStyle name="Commentaire 14 17" xfId="7846" xr:uid="{375614DD-45BF-461B-BFAF-F092FF0A8C55}"/>
    <cellStyle name="Commentaire 14 18" xfId="7864" xr:uid="{76E360C9-908A-4B3C-9A59-031020A96931}"/>
    <cellStyle name="Commentaire 14 19" xfId="6306" xr:uid="{FF407496-B058-48D3-9C70-E6453C2C6E7B}"/>
    <cellStyle name="Commentaire 14 2" xfId="3235" xr:uid="{6B1286A4-059B-4639-B890-C4390DE68FC3}"/>
    <cellStyle name="Commentaire 14 20" xfId="7000" xr:uid="{4590C170-D637-4240-BD32-0103189D2F0C}"/>
    <cellStyle name="Commentaire 14 21" xfId="9755" xr:uid="{6CB37494-83C4-4D97-8279-B3535C17E510}"/>
    <cellStyle name="Commentaire 14 22" xfId="11696" xr:uid="{9125C565-4C19-40DD-897A-FDE6D4CC12BA}"/>
    <cellStyle name="Commentaire 14 23" xfId="11059" xr:uid="{19F14090-EFD7-47B6-99F8-21A336C1AD87}"/>
    <cellStyle name="Commentaire 14 24" xfId="8637" xr:uid="{98B58C29-69CA-4431-BD6C-48F9E4F8B474}"/>
    <cellStyle name="Commentaire 14 25" xfId="10147" xr:uid="{49B1ABD7-D4EC-45D2-98EF-A7C72A3A4E2C}"/>
    <cellStyle name="Commentaire 14 26" xfId="10129" xr:uid="{A79A26F4-8B49-4693-AB19-C4FD0C9ED05E}"/>
    <cellStyle name="Commentaire 14 27" xfId="12091" xr:uid="{EC2C755E-A452-489A-B350-E8DCCF8DB30E}"/>
    <cellStyle name="Commentaire 14 28" xfId="11321" xr:uid="{A63E0329-CE24-434E-A5E7-AAB93041C5D6}"/>
    <cellStyle name="Commentaire 14 29" xfId="13076" xr:uid="{886D4652-1775-4FB4-A2C2-3C7894FF4CA1}"/>
    <cellStyle name="Commentaire 14 3" xfId="4366" xr:uid="{58B7C938-CEE9-43EA-9E28-6C157A754594}"/>
    <cellStyle name="Commentaire 14 4" xfId="5186" xr:uid="{AF4700DE-DEF3-417E-8C98-B685D368B3FC}"/>
    <cellStyle name="Commentaire 14 5" xfId="5695" xr:uid="{AEFF241C-61B8-4687-897F-A419B7BCAD0E}"/>
    <cellStyle name="Commentaire 14 6" xfId="5643" xr:uid="{12F14920-91B0-4EFA-BDE1-EB13BE481104}"/>
    <cellStyle name="Commentaire 14 7" xfId="4631" xr:uid="{1B580798-DDE1-49F7-B88F-5F8030B26EB1}"/>
    <cellStyle name="Commentaire 14 8" xfId="6428" xr:uid="{8EC88739-49BD-4EE1-86C4-612CD09C90EE}"/>
    <cellStyle name="Commentaire 14 9" xfId="6378" xr:uid="{D8699B43-7D46-481F-ADE1-03FF424306A3}"/>
    <cellStyle name="Commentaire 15" xfId="570" xr:uid="{D4D9BD36-2BDA-4EA9-80A8-616F1A789D13}"/>
    <cellStyle name="Commentaire 15 10" xfId="5253" xr:uid="{BEA36B04-2E1E-47D9-9E11-F9B5C09E6BF3}"/>
    <cellStyle name="Commentaire 15 11" xfId="5354" xr:uid="{5C360C8A-2A6D-4132-9EF5-25D909F1FCA2}"/>
    <cellStyle name="Commentaire 15 12" xfId="5602" xr:uid="{9A367677-705A-463D-8ACB-B18F07B4AA2B}"/>
    <cellStyle name="Commentaire 15 13" xfId="6169" xr:uid="{A0E4B887-E93B-4DE4-AEFE-C476BF5EF769}"/>
    <cellStyle name="Commentaire 15 14" xfId="6899" xr:uid="{7F6F60E6-9BE2-4EDB-BA77-506F7AD3E3D7}"/>
    <cellStyle name="Commentaire 15 15" xfId="5805" xr:uid="{721BFABA-39C7-46D2-9FA3-6ED877C1145C}"/>
    <cellStyle name="Commentaire 15 16" xfId="4492" xr:uid="{F2E9703D-2ACF-4F1E-B0CE-720FD109333B}"/>
    <cellStyle name="Commentaire 15 17" xfId="7218" xr:uid="{0BCBDF01-FC57-41BA-B30B-0330127AA2FD}"/>
    <cellStyle name="Commentaire 15 18" xfId="7751" xr:uid="{860E9B2E-449F-468C-975F-03014DDA643E}"/>
    <cellStyle name="Commentaire 15 19" xfId="7594" xr:uid="{16CFB16D-209D-4E90-9A4E-BE11142702DB}"/>
    <cellStyle name="Commentaire 15 2" xfId="3237" xr:uid="{98A86B85-37B5-48FC-AB3C-F58E17E0A519}"/>
    <cellStyle name="Commentaire 15 20" xfId="8268" xr:uid="{07DEE96E-FF01-4F16-A50A-FC43089CAEBA}"/>
    <cellStyle name="Commentaire 15 21" xfId="9757" xr:uid="{BC8EA1E5-3353-4656-A38A-B32B583F52FF}"/>
    <cellStyle name="Commentaire 15 22" xfId="11698" xr:uid="{11E5216D-3B41-4019-9AA9-6A1C39B95FB4}"/>
    <cellStyle name="Commentaire 15 23" xfId="12198" xr:uid="{201F10A5-F41D-480C-9218-30C62887E282}"/>
    <cellStyle name="Commentaire 15 24" xfId="11137" xr:uid="{32B9A9B5-B285-4CD9-AD2D-B273737F3D4E}"/>
    <cellStyle name="Commentaire 15 25" xfId="12624" xr:uid="{D07AC90D-45DA-4ABE-B3A4-14F1ACD9558D}"/>
    <cellStyle name="Commentaire 15 26" xfId="11199" xr:uid="{2D2C8CD4-3BC6-44EF-A9C4-23A50F8293C3}"/>
    <cellStyle name="Commentaire 15 27" xfId="12214" xr:uid="{E71BFA10-F674-4AC0-803A-C67630837933}"/>
    <cellStyle name="Commentaire 15 28" xfId="13206" xr:uid="{E4A728E9-5C72-4057-BA2F-94FDEDEDA2B9}"/>
    <cellStyle name="Commentaire 15 29" xfId="12390" xr:uid="{6D99CCE2-63A8-434B-AB42-DAF33816EA4E}"/>
    <cellStyle name="Commentaire 15 3" xfId="2676" xr:uid="{F4AB7DF6-471D-4511-B731-1F89926E876E}"/>
    <cellStyle name="Commentaire 15 4" xfId="2106" xr:uid="{0291A2C6-73FE-465A-91D9-B7B8D642C289}"/>
    <cellStyle name="Commentaire 15 5" xfId="2147" xr:uid="{580D4238-E340-4D20-804F-E3BD3C894508}"/>
    <cellStyle name="Commentaire 15 6" xfId="5155" xr:uid="{792DA276-0FE0-4EB0-9425-23979A4DBF2A}"/>
    <cellStyle name="Commentaire 15 7" xfId="5519" xr:uid="{CA535437-2F53-4655-A102-F5FFFC220286}"/>
    <cellStyle name="Commentaire 15 8" xfId="2199" xr:uid="{D14C9891-AA71-448A-90D3-268EE069CE83}"/>
    <cellStyle name="Commentaire 15 9" xfId="3793" xr:uid="{91E30819-0873-41BE-AEAC-A0E2BAF730CC}"/>
    <cellStyle name="Commentaire 16" xfId="573" xr:uid="{7D5ECA0C-297B-400A-B587-B9F6A7980020}"/>
    <cellStyle name="Commentaire 16 10" xfId="5400" xr:uid="{7763F2EA-B6F9-4B84-8E90-AD4DF2E8594F}"/>
    <cellStyle name="Commentaire 16 11" xfId="1092" xr:uid="{ABE49FFD-37CD-4425-B00A-B8364021B16B}"/>
    <cellStyle name="Commentaire 16 12" xfId="2394" xr:uid="{C367F0A6-B01B-4FEB-A1ED-4AA00A320D39}"/>
    <cellStyle name="Commentaire 16 13" xfId="6484" xr:uid="{6BC3136D-B738-4E5C-B28C-2C0E41D3310A}"/>
    <cellStyle name="Commentaire 16 14" xfId="5877" xr:uid="{F3A0BD11-F1C1-42CD-A1A4-E5BE4BB857B7}"/>
    <cellStyle name="Commentaire 16 15" xfId="2523" xr:uid="{A16141A7-03EC-4ECD-8913-D6ACAF7083DD}"/>
    <cellStyle name="Commentaire 16 16" xfId="2572" xr:uid="{8420FD37-28FA-4529-8B5B-146184F489C5}"/>
    <cellStyle name="Commentaire 16 17" xfId="6853" xr:uid="{A26450DD-ACE1-42E5-B454-D861673B28B4}"/>
    <cellStyle name="Commentaire 16 18" xfId="8189" xr:uid="{4715F09E-28E1-49D6-BF4A-2D9C8BA9A226}"/>
    <cellStyle name="Commentaire 16 19" xfId="8324" xr:uid="{E557B84B-6AFB-432F-93D8-9961D65F0BD2}"/>
    <cellStyle name="Commentaire 16 2" xfId="3240" xr:uid="{882EA9DF-D000-489B-A98E-13628EEDBE82}"/>
    <cellStyle name="Commentaire 16 20" xfId="2487" xr:uid="{181E888F-36D3-4E1A-98A8-D02428EE8111}"/>
    <cellStyle name="Commentaire 16 21" xfId="9760" xr:uid="{06706D85-E668-4355-9FA0-DE057E9AAC33}"/>
    <cellStyle name="Commentaire 16 22" xfId="11701" xr:uid="{C74C15B9-FA59-40D8-8D1F-286436F9345C}"/>
    <cellStyle name="Commentaire 16 23" xfId="11251" xr:uid="{98295E2E-A26A-42A3-99B8-9D4E5A32EEC6}"/>
    <cellStyle name="Commentaire 16 24" xfId="11334" xr:uid="{79751766-E42B-4129-ACC0-49DFEDDD3E54}"/>
    <cellStyle name="Commentaire 16 25" xfId="12748" xr:uid="{E3A0BAF2-39C9-49F7-AA22-F501C6CBDB5B}"/>
    <cellStyle name="Commentaire 16 26" xfId="12962" xr:uid="{9624163F-1F6B-4475-8A13-BB1946698FCD}"/>
    <cellStyle name="Commentaire 16 27" xfId="12578" xr:uid="{D2026DBC-9C2A-4BAB-B79B-73F79A29DD60}"/>
    <cellStyle name="Commentaire 16 28" xfId="11267" xr:uid="{CC1BFF59-06E4-4BFB-AC7B-11601B4647BB}"/>
    <cellStyle name="Commentaire 16 29" xfId="12580" xr:uid="{C51DCE6E-69A8-48F1-9678-A05AA5488316}"/>
    <cellStyle name="Commentaire 16 3" xfId="4168" xr:uid="{E54CE9A3-DAC2-47F8-8759-C2A7CE95A757}"/>
    <cellStyle name="Commentaire 16 4" xfId="5472" xr:uid="{8F3B0DEE-3C9D-477B-886F-5F53D5CEA1A2}"/>
    <cellStyle name="Commentaire 16 5" xfId="5226" xr:uid="{C3DD2323-3378-445A-9910-E883EE521CDB}"/>
    <cellStyle name="Commentaire 16 6" xfId="4509" xr:uid="{D2B5F9BF-4630-4DC3-8E6E-E017FCE4DC8F}"/>
    <cellStyle name="Commentaire 16 7" xfId="6212" xr:uid="{B563F6AD-A55E-47C8-A3B7-180F1E58B90A}"/>
    <cellStyle name="Commentaire 16 8" xfId="5023" xr:uid="{6CD15E3E-511A-4E41-B966-8EC90AEF323F}"/>
    <cellStyle name="Commentaire 16 9" xfId="2174" xr:uid="{BA79AFFA-9D0E-46F0-9B00-E936A93CAA7A}"/>
    <cellStyle name="Commentaire 17" xfId="398" xr:uid="{2DC8E0A5-D619-46EA-B0AE-257B8033F898}"/>
    <cellStyle name="Commentaire 17 10" xfId="2350" xr:uid="{CEA4816E-2C5F-4921-8E54-29105452C524}"/>
    <cellStyle name="Commentaire 17 11" xfId="6420" xr:uid="{4AC24841-4E63-47B4-B8FD-3DE2205F1EBE}"/>
    <cellStyle name="Commentaire 17 12" xfId="4890" xr:uid="{32B21B46-65C3-43FA-9893-C0994524298B}"/>
    <cellStyle name="Commentaire 17 13" xfId="2282" xr:uid="{EEA28F5D-8A5D-4D76-9F90-C02F9D993BC8}"/>
    <cellStyle name="Commentaire 17 14" xfId="2539" xr:uid="{4314AA28-099E-4458-9079-978B8D2B508F}"/>
    <cellStyle name="Commentaire 17 15" xfId="1996" xr:uid="{F0E19590-3CCB-49A4-B2C9-70FE83496264}"/>
    <cellStyle name="Commentaire 17 16" xfId="7800" xr:uid="{D9DF3E5A-4F01-4690-B2B7-55123094D2A3}"/>
    <cellStyle name="Commentaire 17 17" xfId="6597" xr:uid="{E3C8FBAD-D907-41E3-AFD2-9047841BBA49}"/>
    <cellStyle name="Commentaire 17 18" xfId="8132" xr:uid="{08579E7F-65E3-4539-A102-24B4BBEB82E9}"/>
    <cellStyle name="Commentaire 17 19" xfId="8282" xr:uid="{C271D210-DEC9-4394-B967-20FC49B35617}"/>
    <cellStyle name="Commentaire 17 2" xfId="3065" xr:uid="{26E487D3-21ED-4C0E-9B8A-81989060A0CB}"/>
    <cellStyle name="Commentaire 17 20" xfId="8276" xr:uid="{06415B26-3C78-45AF-B891-D065F86DDB5E}"/>
    <cellStyle name="Commentaire 17 21" xfId="9649" xr:uid="{94D7C341-16AA-4AF6-951C-EAD2993442BB}"/>
    <cellStyle name="Commentaire 17 22" xfId="11526" xr:uid="{6462B71A-1B45-472D-8022-BB55F74FB9FF}"/>
    <cellStyle name="Commentaire 17 23" xfId="11168" xr:uid="{CEB46D62-24C5-45AA-A35D-B6BDD687B004}"/>
    <cellStyle name="Commentaire 17 24" xfId="12393" xr:uid="{FA8451F4-3D5D-4BD7-9704-BCBADCF63B37}"/>
    <cellStyle name="Commentaire 17 25" xfId="11494" xr:uid="{AEF66DDD-9B27-4A86-9EC9-7C614BF62DDE}"/>
    <cellStyle name="Commentaire 17 26" xfId="11090" xr:uid="{5C7B18C7-BDE1-42E2-BCD1-8808C09B0D23}"/>
    <cellStyle name="Commentaire 17 27" xfId="9684" xr:uid="{4669D080-7733-4929-A6D1-1C19D8515186}"/>
    <cellStyle name="Commentaire 17 28" xfId="11403" xr:uid="{1AAA0B6C-CC8B-4027-9212-71BA97DCB2CA}"/>
    <cellStyle name="Commentaire 17 29" xfId="10202" xr:uid="{A611A2D9-31C4-4ED3-B45C-EB6C81F9B7DA}"/>
    <cellStyle name="Commentaire 17 3" xfId="2446" xr:uid="{A7A6408D-A76A-45F9-BEEA-B46295491240}"/>
    <cellStyle name="Commentaire 17 4" xfId="5350" xr:uid="{C1201BFC-B209-4490-AC85-81BDEA229F3C}"/>
    <cellStyle name="Commentaire 17 5" xfId="4155" xr:uid="{C5DB8E65-904A-47E5-A998-107412A9D485}"/>
    <cellStyle name="Commentaire 17 6" xfId="5274" xr:uid="{342544AF-62EC-4A73-B27A-4B5022F4BD1E}"/>
    <cellStyle name="Commentaire 17 7" xfId="6086" xr:uid="{B3073B14-A286-4900-B332-248CE4FA2E5A}"/>
    <cellStyle name="Commentaire 17 8" xfId="5013" xr:uid="{27D98637-7DDA-4B6B-857D-8AFB3B9248AD}"/>
    <cellStyle name="Commentaire 17 9" xfId="6013" xr:uid="{CB2D72CF-C0F1-4DD1-8E64-2C68F35CBA73}"/>
    <cellStyle name="Commentaire 18" xfId="575" xr:uid="{E7DDB7C8-994D-4BF9-86B6-19A0FD9809E9}"/>
    <cellStyle name="Commentaire 18 10" xfId="2392" xr:uid="{FC12D010-6AD7-4F0D-A921-05FB40425E71}"/>
    <cellStyle name="Commentaire 18 11" xfId="6811" xr:uid="{16F56C56-DE93-4611-8C3B-91E44E02B6EA}"/>
    <cellStyle name="Commentaire 18 12" xfId="4852" xr:uid="{47C80103-625E-4059-BB33-15CA77C635D5}"/>
    <cellStyle name="Commentaire 18 13" xfId="6750" xr:uid="{8F6FEC57-45FF-4724-97F4-3A9FD71B94C8}"/>
    <cellStyle name="Commentaire 18 14" xfId="5891" xr:uid="{CF786E42-A568-4B47-9592-D7383ABB0573}"/>
    <cellStyle name="Commentaire 18 15" xfId="6568" xr:uid="{493A60FF-103E-4DF8-AC15-81E09A9A820D}"/>
    <cellStyle name="Commentaire 18 16" xfId="5584" xr:uid="{1528C582-AE3E-46C0-9AA1-E27EC32DD0D6}"/>
    <cellStyle name="Commentaire 18 17" xfId="5599" xr:uid="{1FA33B4E-363C-4FF2-ADAF-8FF7D9C02CD8}"/>
    <cellStyle name="Commentaire 18 18" xfId="7342" xr:uid="{6CE00F5C-6CBD-4661-8E15-7CB2678D6A8A}"/>
    <cellStyle name="Commentaire 18 19" xfId="8044" xr:uid="{410A57D4-99A5-4D84-852F-73CA950C1B83}"/>
    <cellStyle name="Commentaire 18 2" xfId="3242" xr:uid="{B9679507-0C1C-4DED-B00A-B7CC592DB2EC}"/>
    <cellStyle name="Commentaire 18 20" xfId="8117" xr:uid="{6058C639-FA85-41B1-9C18-C5C0C1117782}"/>
    <cellStyle name="Commentaire 18 21" xfId="9761" xr:uid="{FAC3EEC0-D1C6-4FA6-9C16-BAB749B091DB}"/>
    <cellStyle name="Commentaire 18 22" xfId="11703" xr:uid="{116CF7D8-25E1-4076-9102-CF2308A033CC}"/>
    <cellStyle name="Commentaire 18 23" xfId="11392" xr:uid="{6F751A7F-5E38-4B69-8742-A0E6600AA229}"/>
    <cellStyle name="Commentaire 18 24" xfId="10182" xr:uid="{B66E870F-B69D-4851-9B1C-FD02D80ECD95}"/>
    <cellStyle name="Commentaire 18 25" xfId="12866" xr:uid="{EF994C94-2125-4D38-B57A-D566A14955F7}"/>
    <cellStyle name="Commentaire 18 26" xfId="9707" xr:uid="{6C0F9D6D-3014-45DD-A67B-DF28C1566AAF}"/>
    <cellStyle name="Commentaire 18 27" xfId="12968" xr:uid="{2A2195E7-6020-497D-95A5-97E97D7267F0}"/>
    <cellStyle name="Commentaire 18 28" xfId="13189" xr:uid="{4D0A8454-51F4-4F9A-86A5-4F172EC973AE}"/>
    <cellStyle name="Commentaire 18 29" xfId="13275" xr:uid="{71C0712C-F577-4B1B-A41D-D934AD917F06}"/>
    <cellStyle name="Commentaire 18 3" xfId="4017" xr:uid="{F98399E5-65C1-4496-B53F-3C8A7B23BA29}"/>
    <cellStyle name="Commentaire 18 4" xfId="1303" xr:uid="{A731A3E6-CDEA-4F9C-B742-55DEFDD7748C}"/>
    <cellStyle name="Commentaire 18 5" xfId="3871" xr:uid="{27F7AC2B-13C4-41F7-9C89-1EB99D98A5C6}"/>
    <cellStyle name="Commentaire 18 6" xfId="5194" xr:uid="{F585F20F-2696-4C00-8EA4-B7A05DCD427C}"/>
    <cellStyle name="Commentaire 18 7" xfId="2720" xr:uid="{327611B3-CA18-43F7-AECF-7A16D4E43F61}"/>
    <cellStyle name="Commentaire 18 8" xfId="4038" xr:uid="{B5DE966C-1929-4D59-A723-8AE6B9895784}"/>
    <cellStyle name="Commentaire 18 9" xfId="3808" xr:uid="{81B55D2E-DCE7-4DC5-B2D3-D7F5A89B439E}"/>
    <cellStyle name="Commentaire 19" xfId="579" xr:uid="{69BF9D92-3ACE-44C1-8C26-9ABF1C7CF4A8}"/>
    <cellStyle name="Commentaire 19 10" xfId="6582" xr:uid="{935FBDAE-F305-4969-A4C0-E716197B4B89}"/>
    <cellStyle name="Commentaire 19 11" xfId="6462" xr:uid="{2387D6AF-0B3E-4574-9143-B61590DFAEA7}"/>
    <cellStyle name="Commentaire 19 12" xfId="5370" xr:uid="{5C5634FF-CF8C-4C68-8BAD-8C3C17EA0FB2}"/>
    <cellStyle name="Commentaire 19 13" xfId="7286" xr:uid="{CABD05E1-B839-442D-A6BA-63DE65B21218}"/>
    <cellStyle name="Commentaire 19 14" xfId="5946" xr:uid="{C1C84993-90A0-4DC9-BC16-60FE6A91C02D}"/>
    <cellStyle name="Commentaire 19 15" xfId="6411" xr:uid="{B2CE6036-7331-43D5-AB42-82C7A9E95258}"/>
    <cellStyle name="Commentaire 19 16" xfId="7705" xr:uid="{D73EB2D5-6873-4321-8917-113DB5693238}"/>
    <cellStyle name="Commentaire 19 17" xfId="7533" xr:uid="{CA8A07EF-C2E5-4DFD-9F7F-8268198889F2}"/>
    <cellStyle name="Commentaire 19 18" xfId="7696" xr:uid="{0D1A3298-73AA-4137-AA1F-36D29F1D48AD}"/>
    <cellStyle name="Commentaire 19 19" xfId="6176" xr:uid="{A1F54216-DEB0-4AF4-A4DA-FB1A05FD1F6C}"/>
    <cellStyle name="Commentaire 19 2" xfId="3246" xr:uid="{6D270DB7-029E-4316-80C5-00EBBA9068E0}"/>
    <cellStyle name="Commentaire 19 20" xfId="7254" xr:uid="{8012FB9E-4674-4218-BAF3-FFC041783CC1}"/>
    <cellStyle name="Commentaire 19 21" xfId="9763" xr:uid="{71E788DD-93A9-47B7-88F7-795E6696F048}"/>
    <cellStyle name="Commentaire 19 22" xfId="11707" xr:uid="{0BDC589C-8C39-4EC9-B0A4-D6FEDF6965E7}"/>
    <cellStyle name="Commentaire 19 23" xfId="11791" xr:uid="{184F7439-0042-417A-8D95-4C24FC592DB1}"/>
    <cellStyle name="Commentaire 19 24" xfId="9934" xr:uid="{0312E448-3616-4676-BC31-9B6E7C3CFDEA}"/>
    <cellStyle name="Commentaire 19 25" xfId="11731" xr:uid="{929900BD-93B5-48AF-A3B4-FA7D2557F5BA}"/>
    <cellStyle name="Commentaire 19 26" xfId="12920" xr:uid="{1DE62DF6-B566-4F21-830F-AC1DDBC506F3}"/>
    <cellStyle name="Commentaire 19 27" xfId="11399" xr:uid="{1AB4285D-F243-49FF-9102-7503491AA05C}"/>
    <cellStyle name="Commentaire 19 28" xfId="12698" xr:uid="{13E85556-96B3-45B4-99C9-88DEF86F43E4}"/>
    <cellStyle name="Commentaire 19 29" xfId="12729" xr:uid="{868A0DB7-631A-4B61-B08B-841DC88D472A}"/>
    <cellStyle name="Commentaire 19 3" xfId="2317" xr:uid="{A045B003-4F1E-4AE1-8563-40EBA3B493A4}"/>
    <cellStyle name="Commentaire 19 4" xfId="2037" xr:uid="{BEA7E091-A3C0-4107-BFF0-AD3292177243}"/>
    <cellStyle name="Commentaire 19 5" xfId="5073" xr:uid="{C6109FC6-FA96-4895-86AC-47F492881EC3}"/>
    <cellStyle name="Commentaire 19 6" xfId="5479" xr:uid="{3584478E-41C3-4520-A76E-1AB2C64E61F3}"/>
    <cellStyle name="Commentaire 19 7" xfId="2635" xr:uid="{0EA16E16-280F-40DF-9313-D52D2CC0C374}"/>
    <cellStyle name="Commentaire 19 8" xfId="2445" xr:uid="{F928CF22-9664-4A54-80C3-46FCB54B2E11}"/>
    <cellStyle name="Commentaire 19 9" xfId="6218" xr:uid="{7C930995-3C82-497A-A7F6-61D2E7870EA3}"/>
    <cellStyle name="Commentaire 2" xfId="534" xr:uid="{8A44F0CB-277D-454D-9D0A-3693CF15D8B3}"/>
    <cellStyle name="Commentaire 2 10" xfId="6706" xr:uid="{5F9C7EFB-2D20-448A-BA85-85BA08D7F4BF}"/>
    <cellStyle name="Commentaire 2 11" xfId="5010" xr:uid="{2E6D796A-3805-4C1E-9377-ABB2E0231BFF}"/>
    <cellStyle name="Commentaire 2 12" xfId="5952" xr:uid="{D288B4A6-5181-4AA0-92CD-4990C37D64FD}"/>
    <cellStyle name="Commentaire 2 13" xfId="6888" xr:uid="{CACD8CF6-3CCA-4767-A33E-0B4BFE75D9F7}"/>
    <cellStyle name="Commentaire 2 14" xfId="4646" xr:uid="{0626EE8F-F2FC-4D7E-80E5-142DE47DD324}"/>
    <cellStyle name="Commentaire 2 15" xfId="6921" xr:uid="{AD3329CD-543F-4353-A5BB-0A381A356796}"/>
    <cellStyle name="Commentaire 2 16" xfId="7038" xr:uid="{CD4B8A1F-F13B-4D13-8C44-C3AB130F39FE}"/>
    <cellStyle name="Commentaire 2 17" xfId="2258" xr:uid="{7629FCE8-A706-4950-917F-3861CA5EA2BA}"/>
    <cellStyle name="Commentaire 2 18" xfId="6844" xr:uid="{6CAED5CF-C9D4-4715-A1C7-CD9272A4D608}"/>
    <cellStyle name="Commentaire 2 19" xfId="7421" xr:uid="{8F68957E-5859-465B-950E-6EF58E6AD107}"/>
    <cellStyle name="Commentaire 2 2" xfId="3201" xr:uid="{1B7FDF2B-2CB7-48ED-9E48-790CAEBDD92E}"/>
    <cellStyle name="Commentaire 2 20" xfId="7620" xr:uid="{678D6F7D-5D93-4033-BBA2-0C042D4A9EB1}"/>
    <cellStyle name="Commentaire 2 21" xfId="9731" xr:uid="{1F12E738-C025-4E73-A03B-230C24EFB205}"/>
    <cellStyle name="Commentaire 2 22" xfId="11662" xr:uid="{F768F565-C656-46D5-A994-707A6463BE8D}"/>
    <cellStyle name="Commentaire 2 23" xfId="11358" xr:uid="{D3B99349-650C-4963-871F-3B9C3E7F198C}"/>
    <cellStyle name="Commentaire 2 24" xfId="11799" xr:uid="{105B0D1D-11D5-4A3C-8D74-68F66B43658B}"/>
    <cellStyle name="Commentaire 2 25" xfId="12575" xr:uid="{6C56F87D-6EC8-486B-8C73-1A36BE2A6596}"/>
    <cellStyle name="Commentaire 2 26" xfId="12879" xr:uid="{C3E2FED4-621A-47C9-A261-3B493061994E}"/>
    <cellStyle name="Commentaire 2 27" xfId="11156" xr:uid="{C92EBCD4-CBDB-497F-8577-2E74CC5C3A75}"/>
    <cellStyle name="Commentaire 2 28" xfId="13182" xr:uid="{44694808-2BB1-4C24-81E1-BCEEC11D6175}"/>
    <cellStyle name="Commentaire 2 29" xfId="12643" xr:uid="{37CCEB40-CC22-4D0F-A05D-49CFFE631071}"/>
    <cellStyle name="Commentaire 2 3" xfId="2624" xr:uid="{DE227872-1126-42C0-8EB7-7EB66C386CEC}"/>
    <cellStyle name="Commentaire 2 4" xfId="3999" xr:uid="{7E51BCAD-6747-42C1-B2B8-62799973A3FB}"/>
    <cellStyle name="Commentaire 2 5" xfId="5610" xr:uid="{0C9DFD57-BDB5-4B7B-A0DF-704D8A0B5255}"/>
    <cellStyle name="Commentaire 2 6" xfId="2699" xr:uid="{355D2B11-4900-4C83-BBEE-248C8DA173BF}"/>
    <cellStyle name="Commentaire 2 7" xfId="5284" xr:uid="{E80CD18D-EFF5-4430-9855-F3870D068418}"/>
    <cellStyle name="Commentaire 2 8" xfId="6347" xr:uid="{1A98BCB9-87DB-4D40-85D4-26FD4537061D}"/>
    <cellStyle name="Commentaire 2 9" xfId="4557" xr:uid="{A9180440-4422-4E4D-91F0-FDD527D5253F}"/>
    <cellStyle name="Commentaire 20" xfId="451" xr:uid="{A6C09B72-BDC6-421E-AE05-0AC1216C778A}"/>
    <cellStyle name="Commentaire 20 10" xfId="6232" xr:uid="{60A9E10D-BC46-40FC-A2DF-FAD046450B86}"/>
    <cellStyle name="Commentaire 20 11" xfId="5660" xr:uid="{1CBCA9BA-823E-4A5A-9341-3273C6140DF4}"/>
    <cellStyle name="Commentaire 20 12" xfId="5692" xr:uid="{0728DC8A-B625-46DF-8F2E-3C84553DFA88}"/>
    <cellStyle name="Commentaire 20 13" xfId="6701" xr:uid="{37664D41-35A6-4A7C-9B2C-D6A593734C50}"/>
    <cellStyle name="Commentaire 20 14" xfId="7140" xr:uid="{DC9E157E-430E-406E-BD1E-BB0DACE3BEE8}"/>
    <cellStyle name="Commentaire 20 15" xfId="4572" xr:uid="{8E09B4F4-6369-4468-B3C7-46A07F863AC6}"/>
    <cellStyle name="Commentaire 20 16" xfId="6570" xr:uid="{EA10A3BC-354F-444D-A028-EAA03974FE95}"/>
    <cellStyle name="Commentaire 20 17" xfId="5432" xr:uid="{F928D6DF-DC79-4F1F-AB0A-27549D8B081F}"/>
    <cellStyle name="Commentaire 20 18" xfId="7875" xr:uid="{7299886B-815F-4A4A-A32D-E642DF034290}"/>
    <cellStyle name="Commentaire 20 19" xfId="7630" xr:uid="{F47BEEE8-1444-4095-AD86-C3CAA6C73821}"/>
    <cellStyle name="Commentaire 20 2" xfId="3118" xr:uid="{8C653944-074A-47C4-8245-19C4606D0445}"/>
    <cellStyle name="Commentaire 20 20" xfId="8118" xr:uid="{AAECF932-A9FD-454D-96B0-C9A369FE920E}"/>
    <cellStyle name="Commentaire 20 21" xfId="9681" xr:uid="{148B9244-248E-4B4E-88CC-8828839BE305}"/>
    <cellStyle name="Commentaire 20 22" xfId="11579" xr:uid="{7AC3B4DC-6DD9-4AA1-85DC-A2BC2FE1DDE8}"/>
    <cellStyle name="Commentaire 20 23" xfId="11522" xr:uid="{0D8F0B0A-FE17-4195-945D-9B40E7BE23F7}"/>
    <cellStyle name="Commentaire 20 24" xfId="10133" xr:uid="{0F6A6706-97D8-4C16-89D9-1A15F530AF4C}"/>
    <cellStyle name="Commentaire 20 25" xfId="12938" xr:uid="{40117AAD-B731-4B38-92CC-A1604E2DBEDC}"/>
    <cellStyle name="Commentaire 20 26" xfId="12787" xr:uid="{4A28FFE0-E385-4692-A6E4-BB1CC0D77B34}"/>
    <cellStyle name="Commentaire 20 27" xfId="12458" xr:uid="{1937B9AF-6D14-4BD6-BC84-44838A7E256E}"/>
    <cellStyle name="Commentaire 20 28" xfId="12594" xr:uid="{449F319D-5191-4393-9CDA-88F3E992918C}"/>
    <cellStyle name="Commentaire 20 29" xfId="13299" xr:uid="{E3E6990F-5A23-4F03-A373-26AAE2CF1339}"/>
    <cellStyle name="Commentaire 20 3" xfId="4001" xr:uid="{E8B44233-C1F6-4EAC-B53E-3FCEEB8397E5}"/>
    <cellStyle name="Commentaire 20 4" xfId="2217" xr:uid="{60069371-683D-4A94-8AB3-3FF5FFC11370}"/>
    <cellStyle name="Commentaire 20 5" xfId="4637" xr:uid="{493AF0B7-ED7A-4775-A6FC-C302F258C873}"/>
    <cellStyle name="Commentaire 20 6" xfId="2044" xr:uid="{74EE6009-BD79-4005-B76C-1D647A00E80B}"/>
    <cellStyle name="Commentaire 20 7" xfId="4578" xr:uid="{27A5C13C-28D8-482E-89C4-F3D15C335469}"/>
    <cellStyle name="Commentaire 20 8" xfId="5781" xr:uid="{F4C62AC7-EB49-490B-8FD7-724707D693B0}"/>
    <cellStyle name="Commentaire 20 9" xfId="4986" xr:uid="{6D262902-11B5-4552-9F6E-BB60A372A122}"/>
    <cellStyle name="Commentaire 21" xfId="581" xr:uid="{EB3B9E96-839C-476D-8A09-E5FC3688EE1E}"/>
    <cellStyle name="Commentaire 21 10" xfId="6512" xr:uid="{555DF384-97DF-45A3-87CB-EA0608FA0B88}"/>
    <cellStyle name="Commentaire 21 11" xfId="2223" xr:uid="{8D4774C5-DA91-40E2-963F-82FAE6DFB419}"/>
    <cellStyle name="Commentaire 21 12" xfId="3919" xr:uid="{BAAE2375-1E31-4429-AD5F-B95C18A49A0F}"/>
    <cellStyle name="Commentaire 21 13" xfId="2130" xr:uid="{E9946052-F63C-4FF4-9093-216FA065664D}"/>
    <cellStyle name="Commentaire 21 14" xfId="4438" xr:uid="{5BB6F0C3-53B5-402B-A23B-88394BA8EB13}"/>
    <cellStyle name="Commentaire 21 15" xfId="7080" xr:uid="{294B197A-7784-4F01-B0A8-CEFFFCF63043}"/>
    <cellStyle name="Commentaire 21 16" xfId="2729" xr:uid="{55F56E76-DD83-4F22-9330-6F6C19DB45AA}"/>
    <cellStyle name="Commentaire 21 17" xfId="4662" xr:uid="{FA77A9CC-0D1A-4EFF-8D23-CF8A25262DBB}"/>
    <cellStyle name="Commentaire 21 18" xfId="8082" xr:uid="{535233FC-D2C7-4A1C-AF95-27E4C431390B}"/>
    <cellStyle name="Commentaire 21 19" xfId="8240" xr:uid="{AB415643-C8DA-4DB4-A28E-BAAABBD268DD}"/>
    <cellStyle name="Commentaire 21 2" xfId="3248" xr:uid="{B49D869A-FD04-411C-9697-A6698D5F5384}"/>
    <cellStyle name="Commentaire 21 20" xfId="8120" xr:uid="{B1FA0433-E9C5-40D9-AF96-908E998D4896}"/>
    <cellStyle name="Commentaire 21 21" xfId="9764" xr:uid="{FD5ADCD2-2952-4E75-AA08-59F12BF8010A}"/>
    <cellStyle name="Commentaire 21 22" xfId="11709" xr:uid="{BBFC36FA-4CB3-4D17-B803-C71D557B7BFF}"/>
    <cellStyle name="Commentaire 21 23" xfId="11094" xr:uid="{5B6F73BA-7A32-4B14-9E86-A5D5CA211DA7}"/>
    <cellStyle name="Commentaire 21 24" xfId="12110" xr:uid="{97F25DDE-D5F6-4A09-8F80-592E721A4479}"/>
    <cellStyle name="Commentaire 21 25" xfId="12680" xr:uid="{9A1AAA1A-8289-4611-A759-45F04BC586F1}"/>
    <cellStyle name="Commentaire 21 26" xfId="12861" xr:uid="{82E8E292-790B-4BCE-BC2D-543BA00B739A}"/>
    <cellStyle name="Commentaire 21 27" xfId="13004" xr:uid="{A6D9145F-990A-4207-8293-AC465C8DDF2A}"/>
    <cellStyle name="Commentaire 21 28" xfId="9938" xr:uid="{1A13529C-F9CE-435D-83A6-B7D0F4A2F6DC}"/>
    <cellStyle name="Commentaire 21 29" xfId="10132" xr:uid="{1DBF2769-E558-4DDB-A651-C15B0699A618}"/>
    <cellStyle name="Commentaire 21 3" xfId="2586" xr:uid="{BF2AD544-2475-4729-99A4-D17C90D54BF7}"/>
    <cellStyle name="Commentaire 21 4" xfId="5242" xr:uid="{7FE0F300-C828-4C3F-BD18-2E07A8F61A76}"/>
    <cellStyle name="Commentaire 21 5" xfId="4972" xr:uid="{7590F41C-027F-4FE6-AB5C-89E15D2FE4CD}"/>
    <cellStyle name="Commentaire 21 6" xfId="5592" xr:uid="{400C2220-F918-404F-9DDB-B4BC299EF900}"/>
    <cellStyle name="Commentaire 21 7" xfId="5980" xr:uid="{9C04FF10-BE6B-43C0-B4E6-A38D7E4456E9}"/>
    <cellStyle name="Commentaire 21 8" xfId="5070" xr:uid="{51796D7B-6B92-43F6-9C96-C7A28A050328}"/>
    <cellStyle name="Commentaire 21 9" xfId="6329" xr:uid="{32A126E4-2F3A-4F2E-8C21-449A0C390936}"/>
    <cellStyle name="Commentaire 22" xfId="582" xr:uid="{ACC45C75-3DE4-4DA6-9F24-574D74DB1E19}"/>
    <cellStyle name="Commentaire 22 10" xfId="6732" xr:uid="{0BDC8CA2-A942-4B37-A041-93ED33348707}"/>
    <cellStyle name="Commentaire 22 11" xfId="5166" xr:uid="{9863EA10-AD82-4452-9A40-CC835DF4F67A}"/>
    <cellStyle name="Commentaire 22 12" xfId="6654" xr:uid="{D6FBD272-3D02-4BA5-8CB0-A4B70217888E}"/>
    <cellStyle name="Commentaire 22 13" xfId="2546" xr:uid="{8ADD2934-AB53-4768-B570-E6032013AAB3}"/>
    <cellStyle name="Commentaire 22 14" xfId="7543" xr:uid="{729C8920-CCC2-4E09-86C8-85654E854E74}"/>
    <cellStyle name="Commentaire 22 15" xfId="6417" xr:uid="{CCD26E62-4053-4893-AA9B-C78E33B03483}"/>
    <cellStyle name="Commentaire 22 16" xfId="7849" xr:uid="{F5DF67C0-0A45-4FB5-AB2E-FB85E6A8FE94}"/>
    <cellStyle name="Commentaire 22 17" xfId="7649" xr:uid="{6A86B4D5-938C-47E1-9860-22F924AFD3E7}"/>
    <cellStyle name="Commentaire 22 18" xfId="7033" xr:uid="{97712F63-B948-4965-B5BE-19D462CA44BB}"/>
    <cellStyle name="Commentaire 22 19" xfId="1294" xr:uid="{3DD0B2C2-6CD4-4E77-AB42-0E38FD41D6D5}"/>
    <cellStyle name="Commentaire 22 2" xfId="3249" xr:uid="{273C5F97-B220-4CE3-9937-BAB238CA9E39}"/>
    <cellStyle name="Commentaire 22 20" xfId="4644" xr:uid="{7111991A-232E-46D5-B013-F33005453953}"/>
    <cellStyle name="Commentaire 22 21" xfId="9765" xr:uid="{FB48E3B5-7E14-4A08-9B49-7798555763A2}"/>
    <cellStyle name="Commentaire 22 22" xfId="11710" xr:uid="{359F0B07-ACD7-4435-BCE0-D90D388C34E6}"/>
    <cellStyle name="Commentaire 22 23" xfId="11495" xr:uid="{EF173F41-0240-4051-BA44-A62ACB578B59}"/>
    <cellStyle name="Commentaire 22 24" xfId="11113" xr:uid="{303075E3-381C-4D61-B8DD-9DA2632A0203}"/>
    <cellStyle name="Commentaire 22 25" xfId="12483" xr:uid="{E42565DB-326D-4A28-B1D7-E3C42CCFA2D0}"/>
    <cellStyle name="Commentaire 22 26" xfId="11923" xr:uid="{80F0D208-F927-4AC4-A269-A4C883D2E332}"/>
    <cellStyle name="Commentaire 22 27" xfId="11032" xr:uid="{35FC211B-9B0C-4A97-8B09-8FF9B77E0229}"/>
    <cellStyle name="Commentaire 22 28" xfId="13006" xr:uid="{1C949B1D-4A8B-40C5-82DE-D505366D9645}"/>
    <cellStyle name="Commentaire 22 29" xfId="13080" xr:uid="{2703CC19-4114-45DA-A22E-851FA7E4A6F0}"/>
    <cellStyle name="Commentaire 22 3" xfId="4116" xr:uid="{8CBD27C8-E241-4970-9C58-47DC6220AF11}"/>
    <cellStyle name="Commentaire 22 4" xfId="2211" xr:uid="{9AD75ABF-02DE-46D9-9CF1-4A5652E7F341}"/>
    <cellStyle name="Commentaire 22 5" xfId="5638" xr:uid="{85F6C33F-7316-4A45-B3FA-C70CF4D1DD2A}"/>
    <cellStyle name="Commentaire 22 6" xfId="4619" xr:uid="{FD7444A2-4AF4-4D58-9EC8-FF7A321B9C23}"/>
    <cellStyle name="Commentaire 22 7" xfId="5136" xr:uid="{4761A1CD-CB27-436C-B4B5-E1F815898846}"/>
    <cellStyle name="Commentaire 22 8" xfId="6375" xr:uid="{BCA20D05-F925-407B-A169-68A911A9CFD9}"/>
    <cellStyle name="Commentaire 22 9" xfId="3932" xr:uid="{0E541E1C-A2A5-4001-A1AC-11704A5B5E4C}"/>
    <cellStyle name="Commentaire 23" xfId="584" xr:uid="{E9B2565B-B1DA-4BA7-8BF3-FC1D07897545}"/>
    <cellStyle name="Commentaire 23 10" xfId="6715" xr:uid="{8A525EBA-B874-4D2A-BB5B-533E1881012C}"/>
    <cellStyle name="Commentaire 23 11" xfId="6187" xr:uid="{518308F9-D9CE-40AC-9947-433FF518137D}"/>
    <cellStyle name="Commentaire 23 12" xfId="5182" xr:uid="{EBCF381A-5FE1-4F4B-B947-210C6C1CE28F}"/>
    <cellStyle name="Commentaire 23 13" xfId="6386" xr:uid="{27C9C1A0-423A-4470-9532-E976A1FD98C3}"/>
    <cellStyle name="Commentaire 23 14" xfId="6658" xr:uid="{FDEACFA5-1475-4101-AF58-5E92DC22197E}"/>
    <cellStyle name="Commentaire 23 15" xfId="6445" xr:uid="{088DB6A0-0E20-4E67-BEF6-A37B2F425B4F}"/>
    <cellStyle name="Commentaire 23 16" xfId="6251" xr:uid="{060BF6C4-8DDD-44CC-83E1-10ADE8FC5528}"/>
    <cellStyle name="Commentaire 23 17" xfId="8028" xr:uid="{10720E5D-E472-46F4-A48E-AF5E5DBC8E37}"/>
    <cellStyle name="Commentaire 23 18" xfId="7885" xr:uid="{1C038921-E862-442D-8BC2-B06FF309FB9C}"/>
    <cellStyle name="Commentaire 23 19" xfId="8086" xr:uid="{35D3C5BB-45D9-47D7-A483-663C7CFA7DA4}"/>
    <cellStyle name="Commentaire 23 2" xfId="3251" xr:uid="{B3A503F3-5477-4CD0-83DE-95899E3C467E}"/>
    <cellStyle name="Commentaire 23 20" xfId="2057" xr:uid="{103BADB3-F923-4F72-BBFD-EF41E50709AF}"/>
    <cellStyle name="Commentaire 23 21" xfId="9767" xr:uid="{4D11241D-3A57-45D6-BD48-11FC4C5A3597}"/>
    <cellStyle name="Commentaire 23 22" xfId="11712" xr:uid="{A1FCDCDA-6B6D-4D86-B5FC-86A632F20C8E}"/>
    <cellStyle name="Commentaire 23 23" xfId="11905" xr:uid="{0BB80D20-0BD1-4B12-9459-7F36E03741CD}"/>
    <cellStyle name="Commentaire 23 24" xfId="9700" xr:uid="{036087B5-6738-4A91-87B3-2F2E74E1C3E9}"/>
    <cellStyle name="Commentaire 23 25" xfId="11763" xr:uid="{5169AA94-94FF-4C22-AAC5-DC8F57F8F499}"/>
    <cellStyle name="Commentaire 23 26" xfId="12976" xr:uid="{4DD59D25-128F-4132-A524-1C99229AED0A}"/>
    <cellStyle name="Commentaire 23 27" xfId="9711" xr:uid="{F68A3523-E7F2-466D-B9C2-221A4B627A6D}"/>
    <cellStyle name="Commentaire 23 28" xfId="13114" xr:uid="{B0767373-35BF-4982-AC28-B8BC35FC23AE}"/>
    <cellStyle name="Commentaire 23 29" xfId="11192" xr:uid="{50BA02F8-963A-4835-A36B-56EB5A408A37}"/>
    <cellStyle name="Commentaire 23 3" xfId="3962" xr:uid="{6BE790FC-168C-4F0A-9013-3575672709DA}"/>
    <cellStyle name="Commentaire 23 4" xfId="5097" xr:uid="{9261B8CC-7350-4520-81CE-06E9873474FA}"/>
    <cellStyle name="Commentaire 23 5" xfId="5619" xr:uid="{1A5D815C-2BAB-4DB8-A700-A6988BDC76BA}"/>
    <cellStyle name="Commentaire 23 6" xfId="2668" xr:uid="{5613C1B8-7DE1-413A-BBAA-2AD864732D9D}"/>
    <cellStyle name="Commentaire 23 7" xfId="4918" xr:uid="{A72A9968-CF0C-40ED-A151-F9AA8D1B7F66}"/>
    <cellStyle name="Commentaire 23 8" xfId="6355" xr:uid="{FC840228-BE03-4D4A-83E4-209629AB0CB2}"/>
    <cellStyle name="Commentaire 23 9" xfId="3940" xr:uid="{3E0E1513-F626-4A8E-BD93-15D41A27C2FF}"/>
    <cellStyle name="Commentaire 24" xfId="586" xr:uid="{3A86E9B0-4FCF-40D3-8A5B-517D3A74675F}"/>
    <cellStyle name="Commentaire 24 10" xfId="4648" xr:uid="{F879AA91-3F80-4CA1-920B-742966A9023F}"/>
    <cellStyle name="Commentaire 24 11" xfId="2432" xr:uid="{5389257D-4FBF-4E1D-81EC-29AC962D413E}"/>
    <cellStyle name="Commentaire 24 12" xfId="7021" xr:uid="{79012C20-4EA1-45A3-8ABB-08E293FD505D}"/>
    <cellStyle name="Commentaire 24 13" xfId="7126" xr:uid="{9483B8D7-E301-41FA-8BB4-5F7F29D69558}"/>
    <cellStyle name="Commentaire 24 14" xfId="4127" xr:uid="{77F51297-0D2F-461A-A1A9-D70A04A48014}"/>
    <cellStyle name="Commentaire 24 15" xfId="5729" xr:uid="{DA32E36B-6D38-4B8F-A65F-673617EBD379}"/>
    <cellStyle name="Commentaire 24 16" xfId="6620" xr:uid="{42A5A060-967D-4DE8-8B2E-E746DA95F31D}"/>
    <cellStyle name="Commentaire 24 17" xfId="8049" xr:uid="{D77FE01B-5266-47B9-BF30-E2F188C50D3D}"/>
    <cellStyle name="Commentaire 24 18" xfId="8213" xr:uid="{0AF743BF-61F1-4263-8A5B-E1E03604FD00}"/>
    <cellStyle name="Commentaire 24 19" xfId="8342" xr:uid="{CE9EA80F-B319-4D71-B143-87BC6D37CFCD}"/>
    <cellStyle name="Commentaire 24 2" xfId="3253" xr:uid="{DFA86887-1C10-47F0-9D23-E1BB54370AF6}"/>
    <cellStyle name="Commentaire 24 20" xfId="8326" xr:uid="{C67C981E-B1D9-4458-A5F2-92618A54D480}"/>
    <cellStyle name="Commentaire 24 21" xfId="9769" xr:uid="{EFE880E1-BA07-42BC-BC6F-CABAF380F0E9}"/>
    <cellStyle name="Commentaire 24 22" xfId="11714" xr:uid="{C9D6EEC1-946A-4A92-A028-C67AC8815103}"/>
    <cellStyle name="Commentaire 24 23" xfId="11289" xr:uid="{6D37E157-79BC-43F1-BF37-EE4E079D8777}"/>
    <cellStyle name="Commentaire 24 24" xfId="12499" xr:uid="{5BDE1029-757E-4410-BEE2-79021A187AF4}"/>
    <cellStyle name="Commentaire 24 25" xfId="11368" xr:uid="{0B7A41F0-EF9B-4799-8558-1F4474B51D48}"/>
    <cellStyle name="Commentaire 24 26" xfId="12701" xr:uid="{E7E7592D-7C2E-40C2-8911-2E5E3451F29B}"/>
    <cellStyle name="Commentaire 24 27" xfId="11518" xr:uid="{5FC398C7-D815-4AB3-BF1C-C4D0B793CAA2}"/>
    <cellStyle name="Commentaire 24 28" xfId="9663" xr:uid="{9AE3AFF7-ADB1-46D4-89D5-C21518122E54}"/>
    <cellStyle name="Commentaire 24 29" xfId="13214" xr:uid="{95C77904-9894-4E2F-B69E-EA7B097F0BB3}"/>
    <cellStyle name="Commentaire 24 3" xfId="2382" xr:uid="{43C2C3EA-5849-4FDD-AF6F-45A19474116D}"/>
    <cellStyle name="Commentaire 24 4" xfId="5529" xr:uid="{2EA502C4-36F0-4DE3-B896-A220C7E6041C}"/>
    <cellStyle name="Commentaire 24 5" xfId="5085" xr:uid="{3919273B-63C9-469F-B92D-B537F558EDFB}"/>
    <cellStyle name="Commentaire 24 6" xfId="5924" xr:uid="{5C552E1E-2BEF-4B87-8F0F-2468A0762CE0}"/>
    <cellStyle name="Commentaire 24 7" xfId="6265" xr:uid="{C4D2F354-426C-4616-8B20-029E153BD93E}"/>
    <cellStyle name="Commentaire 24 8" xfId="5043" xr:uid="{FFB7BC50-CFF8-4A3C-A6F6-FCFCD3CA90B6}"/>
    <cellStyle name="Commentaire 24 9" xfId="6630" xr:uid="{CD94EDF9-603F-43E3-B762-FFFD82A40FA7}"/>
    <cellStyle name="Commentaire 25" xfId="588" xr:uid="{9B63BEF5-6591-4610-BE35-A075D279C499}"/>
    <cellStyle name="Commentaire 25 10" xfId="5195" xr:uid="{38D6483C-ED0C-4068-8496-8425B575946C}"/>
    <cellStyle name="Commentaire 25 11" xfId="5613" xr:uid="{7E24F96A-9AB8-4074-A8AC-C2CB954BD130}"/>
    <cellStyle name="Commentaire 25 12" xfId="6626" xr:uid="{A12ABF4D-DC66-492A-B573-9993562BE71F}"/>
    <cellStyle name="Commentaire 25 13" xfId="5685" xr:uid="{1D90C5E4-2119-4E87-82A0-F16816D085D8}"/>
    <cellStyle name="Commentaire 25 14" xfId="5299" xr:uid="{04D33F48-D896-44C1-97FE-380DCD9065F9}"/>
    <cellStyle name="Commentaire 25 15" xfId="7447" xr:uid="{4DE9D1C3-85AD-432F-8768-F76DCE606A0F}"/>
    <cellStyle name="Commentaire 25 16" xfId="7635" xr:uid="{CA564B58-9897-4F37-AFF6-57879E0E7DD8}"/>
    <cellStyle name="Commentaire 25 17" xfId="7761" xr:uid="{5BCC7ED5-B476-4FB7-A6D2-F574625803FB}"/>
    <cellStyle name="Commentaire 25 18" xfId="6725" xr:uid="{03FF730B-7B25-4DE0-AE44-A41B8900AA29}"/>
    <cellStyle name="Commentaire 25 19" xfId="7435" xr:uid="{CB110ACD-3EDE-4806-A3AA-0200AC921ED7}"/>
    <cellStyle name="Commentaire 25 2" xfId="3255" xr:uid="{7D1B21BA-F290-48A7-AD60-648BDC98C986}"/>
    <cellStyle name="Commentaire 25 20" xfId="7718" xr:uid="{E0BA618F-7C94-43FF-A1E6-CCCFD4755424}"/>
    <cellStyle name="Commentaire 25 21" xfId="9771" xr:uid="{D1008E53-6F97-4CC1-8D7F-EB8E03EE8B16}"/>
    <cellStyle name="Commentaire 25 22" xfId="11716" xr:uid="{2AFBA422-1744-4C61-A748-EDE5EC512A70}"/>
    <cellStyle name="Commentaire 25 23" xfId="9669" xr:uid="{A97AFE65-EF63-47D5-8D89-0C5DAF13F132}"/>
    <cellStyle name="Commentaire 25 24" xfId="11252" xr:uid="{B6645637-8108-4BC5-B58A-887B8EEDDA3D}"/>
    <cellStyle name="Commentaire 25 25" xfId="12678" xr:uid="{0B586E15-6209-4228-BF58-75AE2BC6DE38}"/>
    <cellStyle name="Commentaire 25 26" xfId="11384" xr:uid="{87A97507-DD4B-40D1-8964-C2CA58E143DA}"/>
    <cellStyle name="Commentaire 25 27" xfId="10154" xr:uid="{61F0B715-EA46-4F74-8294-49E0CEA6CC75}"/>
    <cellStyle name="Commentaire 25 28" xfId="13071" xr:uid="{553A5212-DB79-422E-8C2D-1098F64137C4}"/>
    <cellStyle name="Commentaire 25 29" xfId="12888" xr:uid="{9A982CC5-6C13-4596-A29F-3BE5A8D2661B}"/>
    <cellStyle name="Commentaire 25 3" xfId="2459" xr:uid="{83A2A03E-1801-4711-B152-F274B6E16796}"/>
    <cellStyle name="Commentaire 25 4" xfId="4092" xr:uid="{BD554E09-C080-415C-AAF3-DB011E6CF212}"/>
    <cellStyle name="Commentaire 25 5" xfId="5246" xr:uid="{C05615DA-985F-47E9-BDBB-E1C5C2B984F3}"/>
    <cellStyle name="Commentaire 25 6" xfId="2490" xr:uid="{80402365-6B10-43B5-A620-816314C7B17B}"/>
    <cellStyle name="Commentaire 25 7" xfId="2437" xr:uid="{F213428E-C7CC-431C-901B-EBB01861CE21}"/>
    <cellStyle name="Commentaire 25 8" xfId="5984" xr:uid="{6778949E-CFD4-4214-AF23-0AB80273FFE4}"/>
    <cellStyle name="Commentaire 25 9" xfId="5202" xr:uid="{7DEE07C6-1009-4C70-84A5-D42C398D0503}"/>
    <cellStyle name="Commentaire 26" xfId="589" xr:uid="{DA411E51-CE55-4766-8204-3E4EDB1778BC}"/>
    <cellStyle name="Commentaire 26 10" xfId="6453" xr:uid="{6D79C158-BDE9-44FA-831C-C033F7CEC2F7}"/>
    <cellStyle name="Commentaire 26 11" xfId="6787" xr:uid="{5EEFC9F8-5B91-4779-B135-4678858386F9}"/>
    <cellStyle name="Commentaire 26 12" xfId="5143" xr:uid="{16E3D155-77C5-4E84-A93C-56981B6C2F89}"/>
    <cellStyle name="Commentaire 26 13" xfId="6338" xr:uid="{626193BF-0A24-4F86-9C62-9E5FAB285EB8}"/>
    <cellStyle name="Commentaire 26 14" xfId="7396" xr:uid="{F0F63B20-A6A3-49BE-9A1E-29ED6D822BAD}"/>
    <cellStyle name="Commentaire 26 15" xfId="6958" xr:uid="{2AB930E3-D45C-4A78-A9F8-71467C7ADA29}"/>
    <cellStyle name="Commentaire 26 16" xfId="5083" xr:uid="{D252DA5D-C559-40A6-818B-FA61A6456BE9}"/>
    <cellStyle name="Commentaire 26 17" xfId="6936" xr:uid="{90C6967E-7AAD-433C-AC32-3D706971D0FA}"/>
    <cellStyle name="Commentaire 26 18" xfId="4032" xr:uid="{DF874A81-99CD-43B1-A99D-2256CAE455C3}"/>
    <cellStyle name="Commentaire 26 19" xfId="5966" xr:uid="{F900FB52-F7DD-4A76-8A50-907F69609233}"/>
    <cellStyle name="Commentaire 26 2" xfId="3256" xr:uid="{CE86CFF9-2A46-468D-8859-86CA81AE0C6E}"/>
    <cellStyle name="Commentaire 26 20" xfId="7656" xr:uid="{28162385-7A77-4BB9-A414-25DFEAB09B7C}"/>
    <cellStyle name="Commentaire 26 21" xfId="9772" xr:uid="{51FDA8B6-9371-43D1-9C7E-5CD5D43224D2}"/>
    <cellStyle name="Commentaire 26 22" xfId="11717" xr:uid="{538F1ADE-502E-44B3-B08C-D5579A0B4F1F}"/>
    <cellStyle name="Commentaire 26 23" xfId="9703" xr:uid="{D69AB60C-D087-40DA-9B44-CD17423A9551}"/>
    <cellStyle name="Commentaire 26 24" xfId="12094" xr:uid="{93794B29-BAD4-4F48-9E5D-9D44093D2B7E}"/>
    <cellStyle name="Commentaire 26 25" xfId="12831" xr:uid="{4DCFA343-1665-4862-A324-4743C12EA264}"/>
    <cellStyle name="Commentaire 26 26" xfId="12228" xr:uid="{52D3FD57-09C5-43F1-9E6A-38CFDE0F73A5}"/>
    <cellStyle name="Commentaire 26 27" xfId="12872" xr:uid="{D353B973-FD2F-4B35-ABC5-CA5F97C467C3}"/>
    <cellStyle name="Commentaire 26 28" xfId="11047" xr:uid="{FAF4F623-E065-4FBA-AD97-4F086191C362}"/>
    <cellStyle name="Commentaire 26 29" xfId="13270" xr:uid="{807487FC-AFB4-4296-8180-488A5454333B}"/>
    <cellStyle name="Commentaire 26 3" xfId="3817" xr:uid="{D99D01EB-3B4C-4165-BC9B-1172E654B63A}"/>
    <cellStyle name="Commentaire 26 4" xfId="2330" xr:uid="{B62A11BA-4D7F-446F-9ABA-1CEF2B391F51}"/>
    <cellStyle name="Commentaire 26 5" xfId="4124" xr:uid="{7A2589E6-D789-49E9-B451-F16C2425057C}"/>
    <cellStyle name="Commentaire 26 6" xfId="4009" xr:uid="{11BF0F66-C504-4B01-81C3-729F3B6A23D1}"/>
    <cellStyle name="Commentaire 26 7" xfId="2322" xr:uid="{B4D1EF2D-F42D-48F2-B831-325C07377183}"/>
    <cellStyle name="Commentaire 26 8" xfId="4411" xr:uid="{11DBEFAF-A7BA-4D6A-9578-119D15D08111}"/>
    <cellStyle name="Commentaire 26 9" xfId="2178" xr:uid="{07AAB83B-AD09-4FE0-B52C-DE6B9E6BCF08}"/>
    <cellStyle name="Commentaire 27" xfId="940" xr:uid="{46A64C8B-30FC-4A7C-B14D-53C3F51BB7D7}"/>
    <cellStyle name="Commentaire 27 10" xfId="6216" xr:uid="{12B7337F-B2B1-46E6-A740-321E5FEEEDF3}"/>
    <cellStyle name="Commentaire 27 11" xfId="6255" xr:uid="{74E137A0-224F-45FB-AE4B-122947D6FE11}"/>
    <cellStyle name="Commentaire 27 12" xfId="5369" xr:uid="{F578FF60-9D67-427F-83F3-DB530B0AE369}"/>
    <cellStyle name="Commentaire 27 13" xfId="6545" xr:uid="{F01C04AC-4A8D-4E83-B846-C1DADD59E5FE}"/>
    <cellStyle name="Commentaire 27 14" xfId="7473" xr:uid="{FE86BEA7-7B78-46AD-A907-0F13E0BFDF9F}"/>
    <cellStyle name="Commentaire 27 15" xfId="4436" xr:uid="{781095C3-5D67-4B5E-9035-B7E933945C6E}"/>
    <cellStyle name="Commentaire 27 16" xfId="4622" xr:uid="{C461C14D-36C7-4381-9BAC-FC5576084878}"/>
    <cellStyle name="Commentaire 27 17" xfId="5990" xr:uid="{74A4EE24-DB6B-4363-82E7-BBC899377FCC}"/>
    <cellStyle name="Commentaire 27 18" xfId="7805" xr:uid="{AA64D178-CD50-4042-AF5D-309303D96520}"/>
    <cellStyle name="Commentaire 27 19" xfId="7337" xr:uid="{25642674-1A30-48D7-8567-465FFA9DE03F}"/>
    <cellStyle name="Commentaire 27 2" xfId="3607" xr:uid="{2478D2C1-8C0D-4789-BDDD-F0928081B347}"/>
    <cellStyle name="Commentaire 27 20" xfId="8168" xr:uid="{90EFFAEE-EF58-4C1A-9AB5-ECAC1A44947F}"/>
    <cellStyle name="Commentaire 27 21" xfId="10111" xr:uid="{FEABB6C9-9EA2-44F3-A161-00D1D3FAF817}"/>
    <cellStyle name="Commentaire 27 22" xfId="11931" xr:uid="{3E758BF8-706E-4275-AB8C-93CE9567A65C}"/>
    <cellStyle name="Commentaire 27 23" xfId="11425" xr:uid="{8C2FE79F-466B-4C0D-BD3B-58D92232C1B3}"/>
    <cellStyle name="Commentaire 27 24" xfId="12501" xr:uid="{E354A516-ED86-457F-B061-8F61F615DC28}"/>
    <cellStyle name="Commentaire 27 25" xfId="12825" xr:uid="{06E9F6D2-36D7-4E1F-889A-B47C714DE6AE}"/>
    <cellStyle name="Commentaire 27 26" xfId="11443" xr:uid="{6641CE82-5D0E-4FC5-9D9E-EE621A3159D4}"/>
    <cellStyle name="Commentaire 27 27" xfId="11854" xr:uid="{96497028-783D-44E7-A2DA-4948A5C18FA0}"/>
    <cellStyle name="Commentaire 27 28" xfId="13096" xr:uid="{788AF98D-0F20-4F56-BC83-1F96C622497E}"/>
    <cellStyle name="Commentaire 27 29" xfId="13268" xr:uid="{130E2825-E520-4B6F-AA20-F7A5C6141D4B}"/>
    <cellStyle name="Commentaire 27 3" xfId="4700" xr:uid="{5CDCBE0A-160C-4A6D-A38E-BB687B926013}"/>
    <cellStyle name="Commentaire 27 4" xfId="3815" xr:uid="{5B182E7E-57B3-4EA1-91DF-E4643E28A19B}"/>
    <cellStyle name="Commentaire 27 5" xfId="5367" xr:uid="{675C638C-6F20-448B-BBA9-8581E5787D4B}"/>
    <cellStyle name="Commentaire 27 6" xfId="2395" xr:uid="{F7258C69-1F35-43B5-8061-FAEFFEA2073C}"/>
    <cellStyle name="Commentaire 27 7" xfId="4689" xr:uid="{191CAD1F-49BC-4277-9431-09110B92632E}"/>
    <cellStyle name="Commentaire 27 8" xfId="6099" xr:uid="{52683323-1B26-41AE-A39F-4D6972AA9591}"/>
    <cellStyle name="Commentaire 27 9" xfId="5712" xr:uid="{27B51FA8-DD10-4A5D-ABBB-901A9237AF9B}"/>
    <cellStyle name="Commentaire 28" xfId="1038" xr:uid="{8C9DBC11-13D0-4503-997C-133416F3A829}"/>
    <cellStyle name="Commentaire 28 10" xfId="6720" xr:uid="{0D5241AC-E2C3-41A5-B15D-CD6C32FE0D57}"/>
    <cellStyle name="Commentaire 28 11" xfId="2036" xr:uid="{B6E6ED73-20D1-4F0B-9736-FE0450FC62AB}"/>
    <cellStyle name="Commentaire 28 12" xfId="1245" xr:uid="{1C3492E2-58D5-4B43-B7BB-12E444A4F645}"/>
    <cellStyle name="Commentaire 28 13" xfId="3767" xr:uid="{6A6326F4-9697-4E96-B930-D2DBD516BEB8}"/>
    <cellStyle name="Commentaire 28 14" xfId="6201" xr:uid="{72468BB6-F644-4A02-8991-1AAAA7FE218C}"/>
    <cellStyle name="Commentaire 28 15" xfId="6990" xr:uid="{1010011D-AA26-409C-A096-8DB8926D4C4A}"/>
    <cellStyle name="Commentaire 28 16" xfId="7535" xr:uid="{75E5E5DE-6309-4331-B2D2-B655062C4715}"/>
    <cellStyle name="Commentaire 28 17" xfId="7596" xr:uid="{67B78EB2-0672-4A8F-A84F-A63011D53456}"/>
    <cellStyle name="Commentaire 28 18" xfId="8142" xr:uid="{53F5C9F9-5C94-4469-91DE-47D36894A0C5}"/>
    <cellStyle name="Commentaire 28 19" xfId="8290" xr:uid="{F3A06051-63EB-42F4-A7E5-075C44CAC06C}"/>
    <cellStyle name="Commentaire 28 2" xfId="3705" xr:uid="{C824E69C-185C-4ADD-993E-186F4DB3FE2E}"/>
    <cellStyle name="Commentaire 28 20" xfId="6017" xr:uid="{F6F6AE7C-A8F3-409B-918C-573D6F71CB8D}"/>
    <cellStyle name="Commentaire 28 21" xfId="10168" xr:uid="{FBE05F30-8F08-4412-B29D-1B4A2B43D503}"/>
    <cellStyle name="Commentaire 28 22" xfId="12028" xr:uid="{13049495-8900-4651-BA36-38EBF0388340}"/>
    <cellStyle name="Commentaire 28 23" xfId="11178" xr:uid="{99751240-9F4A-422E-8A29-CDEDA4EFC80F}"/>
    <cellStyle name="Commentaire 28 24" xfId="11491" xr:uid="{9D3A48F6-0583-4B7B-B309-0461BFB7A75E}"/>
    <cellStyle name="Commentaire 28 25" xfId="12109" xr:uid="{1F47508F-0E24-47EA-861F-E432795D0732}"/>
    <cellStyle name="Commentaire 28 26" xfId="11512" xr:uid="{FC15250A-D330-486E-AE01-CB155966F98D}"/>
    <cellStyle name="Commentaire 28 27" xfId="11517" xr:uid="{59981D42-33DD-4EEC-8C70-39066B22BBFD}"/>
    <cellStyle name="Commentaire 28 28" xfId="12925" xr:uid="{784FF501-EFCB-4E4D-B162-E30C40D5D839}"/>
    <cellStyle name="Commentaire 28 29" xfId="12321" xr:uid="{2214E1AD-EECA-4D0F-B203-D7C7DCBF2A83}"/>
    <cellStyle name="Commentaire 28 3" xfId="4798" xr:uid="{0CC1E6DF-E742-4DD3-B852-D97248740825}"/>
    <cellStyle name="Commentaire 28 4" xfId="5366" xr:uid="{2F746559-FC3F-4C60-A55D-3F2147439480}"/>
    <cellStyle name="Commentaire 28 5" xfId="5624" xr:uid="{D6093DB3-BFFD-4710-90C4-926600143224}"/>
    <cellStyle name="Commentaire 28 6" xfId="5271" xr:uid="{1CB8CC20-D27D-4D40-A198-ADBE6AD70147}"/>
    <cellStyle name="Commentaire 28 7" xfId="6098" xr:uid="{F0D953AC-84A5-4CF2-921C-A7A229F4F4E1}"/>
    <cellStyle name="Commentaire 28 8" xfId="6360" xr:uid="{3D2AC7EB-AA03-428D-B917-83711EEDE283}"/>
    <cellStyle name="Commentaire 28 9" xfId="6011" xr:uid="{D927E157-6CA9-4EB2-80CE-337E2430C7BB}"/>
    <cellStyle name="Commentaire 29" xfId="1040" xr:uid="{8BD160C3-C7C6-4300-A1DB-C3306F6011B0}"/>
    <cellStyle name="Commentaire 29 10" xfId="5024" xr:uid="{B3DE3470-E878-4E0E-9263-2233A6CB14F2}"/>
    <cellStyle name="Commentaire 29 11" xfId="6856" xr:uid="{F6CC5DF2-328B-4FD9-9784-B0F9C7125DFD}"/>
    <cellStyle name="Commentaire 29 12" xfId="6540" xr:uid="{9C7EF48C-9F69-4DC4-AD82-FAFAED239B16}"/>
    <cellStyle name="Commentaire 29 13" xfId="2123" xr:uid="{B684B27D-BFC7-49C2-88A4-0BE7E49D26DC}"/>
    <cellStyle name="Commentaire 29 14" xfId="6874" xr:uid="{A71EC7C9-4373-4B41-9891-952DBEB02054}"/>
    <cellStyle name="Commentaire 29 15" xfId="5066" xr:uid="{586DDD9A-2B73-4025-80B4-F70B9F934BC9}"/>
    <cellStyle name="Commentaire 29 16" xfId="7518" xr:uid="{B3AF8EA6-4BBE-4D5D-A8F5-6CD2EEFA3804}"/>
    <cellStyle name="Commentaire 29 17" xfId="7481" xr:uid="{BA4D058B-62A8-4F1B-B1C7-5103EB2FB23F}"/>
    <cellStyle name="Commentaire 29 18" xfId="7738" xr:uid="{0DC44249-EF0A-42C0-92CA-2C78A21ECBE4}"/>
    <cellStyle name="Commentaire 29 19" xfId="7420" xr:uid="{FBBD78FF-0662-4AF0-9091-E83057A35B7A}"/>
    <cellStyle name="Commentaire 29 2" xfId="3707" xr:uid="{39DCBF8C-41BC-4A0B-91A5-1DD6652C50F7}"/>
    <cellStyle name="Commentaire 29 20" xfId="7037" xr:uid="{A543CD50-B3F6-4C67-A85C-9BF284CC22A0}"/>
    <cellStyle name="Commentaire 29 21" xfId="10170" xr:uid="{C553BBB5-5170-404E-AF97-DE21BE2047F1}"/>
    <cellStyle name="Commentaire 29 22" xfId="12030" xr:uid="{91A10197-1B7D-4458-BC8C-54A591EEC52A}"/>
    <cellStyle name="Commentaire 29 23" xfId="12318" xr:uid="{DF1CEC64-DDE4-4A23-9AFD-41AC8D25E6E3}"/>
    <cellStyle name="Commentaire 29 24" xfId="9167" xr:uid="{B8945C5F-0D1D-4CAC-BD2E-2C96D2AB64B4}"/>
    <cellStyle name="Commentaire 29 25" xfId="12692" xr:uid="{87549691-27B5-4A39-908D-124CBC511FB5}"/>
    <cellStyle name="Commentaire 29 26" xfId="11058" xr:uid="{B3AB2FB3-0F80-450E-9C4E-D99570A43137}"/>
    <cellStyle name="Commentaire 29 27" xfId="12709" xr:uid="{BF524676-161C-4FF8-BC63-F808F8797BA2}"/>
    <cellStyle name="Commentaire 29 28" xfId="12500" xr:uid="{2BA65971-036E-408B-A2FA-C57E7EBBB750}"/>
    <cellStyle name="Commentaire 29 29" xfId="12803" xr:uid="{D62C9DBD-9B10-4F9E-A867-BD343EBEB7D2}"/>
    <cellStyle name="Commentaire 29 3" xfId="4800" xr:uid="{12FD7E12-A2BA-49AB-B6D4-E6BFCCB5B20B}"/>
    <cellStyle name="Commentaire 29 4" xfId="2173" xr:uid="{98B04F9A-4644-4A63-98FC-29B1AC9F0AFF}"/>
    <cellStyle name="Commentaire 29 5" xfId="5173" xr:uid="{29CA678F-6BBB-4C84-96A1-436CD0B2EAFA}"/>
    <cellStyle name="Commentaire 29 6" xfId="4069" xr:uid="{0A850F9C-BA0F-4AC7-B412-53D725498FAC}"/>
    <cellStyle name="Commentaire 29 7" xfId="5723" xr:uid="{6DE21062-E213-4818-A84A-7C297CABE296}"/>
    <cellStyle name="Commentaire 29 8" xfId="5640" xr:uid="{BCB6E249-EFAD-48F3-B87A-6B8661C23127}"/>
    <cellStyle name="Commentaire 29 9" xfId="4865" xr:uid="{D598A0B6-BBF9-4346-8A76-32BC8AD3D1E9}"/>
    <cellStyle name="Commentaire 3" xfId="538" xr:uid="{AB451EA3-09B7-41A9-BD10-3644B089F692}"/>
    <cellStyle name="Commentaire 3 10" xfId="6527" xr:uid="{AB86585A-4E3C-4473-92A4-5F6555CD6761}"/>
    <cellStyle name="Commentaire 3 11" xfId="5706" xr:uid="{591CD382-2466-42B0-8669-943B57FACC50}"/>
    <cellStyle name="Commentaire 3 12" xfId="6206" xr:uid="{7BC04394-C583-45A8-A375-2B224CE05CEB}"/>
    <cellStyle name="Commentaire 3 13" xfId="7250" xr:uid="{B3B998C7-C5DE-4B91-89EA-4AA8A90CF34B}"/>
    <cellStyle name="Commentaire 3 14" xfId="6891" xr:uid="{A9CB732F-CAE1-4CC2-BE1B-F96E488CF664}"/>
    <cellStyle name="Commentaire 3 15" xfId="4447" xr:uid="{D7BDE83F-6401-479C-AA09-A54E2347E432}"/>
    <cellStyle name="Commentaire 3 16" xfId="7573" xr:uid="{FE150FCF-1EC4-4F80-A490-D079FC7B638B}"/>
    <cellStyle name="Commentaire 3 17" xfId="7997" xr:uid="{3FDA86F5-432B-444B-830D-B0BCD4D35AF2}"/>
    <cellStyle name="Commentaire 3 18" xfId="7382" xr:uid="{2428DC89-3725-4D01-BBBB-B92BBE1698BF}"/>
    <cellStyle name="Commentaire 3 19" xfId="7111" xr:uid="{AB43FBF3-3379-4166-8695-11F1E611E78A}"/>
    <cellStyle name="Commentaire 3 2" xfId="3205" xr:uid="{73B733D5-D727-4E4B-986F-56146225927C}"/>
    <cellStyle name="Commentaire 3 20" xfId="7599" xr:uid="{8DA7E759-71D4-4D0C-BEFA-EA4369CD3DD1}"/>
    <cellStyle name="Commentaire 3 21" xfId="9735" xr:uid="{A3393825-CC4C-4BB6-9C3D-60D2454F5DE3}"/>
    <cellStyle name="Commentaire 3 22" xfId="11666" xr:uid="{5E46707D-77E6-44C7-9118-3C841A114C12}"/>
    <cellStyle name="Commentaire 3 23" xfId="11764" xr:uid="{1B84B14E-0315-4E93-9537-84D7B5DA80A2}"/>
    <cellStyle name="Commentaire 3 24" xfId="12392" xr:uid="{988C7B30-EAAB-46CF-B5FB-02C373F0AADA}"/>
    <cellStyle name="Commentaire 3 25" xfId="12902" xr:uid="{F0DDD803-8F78-41D7-BAF7-9CB280EAF8BE}"/>
    <cellStyle name="Commentaire 3 26" xfId="12599" xr:uid="{AEC8DCBF-3680-47FF-9B50-B2EF76AA7916}"/>
    <cellStyle name="Commentaire 3 27" xfId="12629" xr:uid="{2A2C5E38-AEF5-4324-BF01-54511F4A675A}"/>
    <cellStyle name="Commentaire 3 28" xfId="12737" xr:uid="{2F1C456A-E044-4333-A633-7FA04D263079}"/>
    <cellStyle name="Commentaire 3 29" xfId="13283" xr:uid="{777A512C-CB61-4E32-8DB0-9D5A8AFD15BD}"/>
    <cellStyle name="Commentaire 3 3" xfId="2298" xr:uid="{F795EFD5-B4E7-4B74-A14D-9A3BA9C9C144}"/>
    <cellStyle name="Commentaire 3 4" xfId="2416" xr:uid="{25EDF8E3-0763-49AD-90B2-EBF23BCC7666}"/>
    <cellStyle name="Commentaire 3 5" xfId="5061" xr:uid="{E49F509D-701C-42CE-BDB4-6B94910739F4}"/>
    <cellStyle name="Commentaire 3 6" xfId="5547" xr:uid="{DB466A97-B328-4234-9C2F-E99FE66A7DF2}"/>
    <cellStyle name="Commentaire 3 7" xfId="2108" xr:uid="{FE2016A4-335B-41DA-AC98-AA8025D5E0E5}"/>
    <cellStyle name="Commentaire 3 8" xfId="5675" xr:uid="{6039D74B-1034-49E1-9417-F2AC35A49479}"/>
    <cellStyle name="Commentaire 3 9" xfId="6282" xr:uid="{FB255CAF-DBA7-4A9D-9194-B6543BEEE59A}"/>
    <cellStyle name="Commentaire 30" xfId="1043" xr:uid="{0FAC517C-0924-48D0-9F3F-BC7A4A5763B4}"/>
    <cellStyle name="Commentaire 30 10" xfId="6586" xr:uid="{5C48C809-BEE2-4DF7-8ED3-BAAC39D9BA2E}"/>
    <cellStyle name="Commentaire 30 11" xfId="2655" xr:uid="{E5BC7DF3-178C-44BF-8907-FDEF9A888B6A}"/>
    <cellStyle name="Commentaire 30 12" xfId="3924" xr:uid="{C52FCC5F-A0F4-4FFE-A905-ABF5EAB26B95}"/>
    <cellStyle name="Commentaire 30 13" xfId="4433" xr:uid="{D1513FCA-8E0B-4A9F-9B1A-71D3E53DD0FA}"/>
    <cellStyle name="Commentaire 30 14" xfId="4513" xr:uid="{2C195675-2FD0-48EE-9D5A-18D478ED849A}"/>
    <cellStyle name="Commentaire 30 15" xfId="5002" xr:uid="{B7849EBA-2958-44E5-A7BF-360081DE3A06}"/>
    <cellStyle name="Commentaire 30 16" xfId="7799" xr:uid="{E5E93A4C-A334-4E37-BBB2-7AF374EA56D4}"/>
    <cellStyle name="Commentaire 30 17" xfId="6433" xr:uid="{83B512B3-191A-462E-BBAC-280F976EEDBD}"/>
    <cellStyle name="Commentaire 30 18" xfId="8017" xr:uid="{F3AC7A5A-F0B4-4DC9-B625-88503D50A08E}"/>
    <cellStyle name="Commentaire 30 19" xfId="7986" xr:uid="{A98E5E29-4841-46F8-AC1D-5368FB023A0E}"/>
    <cellStyle name="Commentaire 30 2" xfId="3710" xr:uid="{6B7E6CB1-1538-47BD-915E-057310E26A34}"/>
    <cellStyle name="Commentaire 30 20" xfId="4555" xr:uid="{632A3AFA-A514-4BF3-816A-7EB0F2B99874}"/>
    <cellStyle name="Commentaire 30 21" xfId="10173" xr:uid="{E96AD6BD-F7A0-47AB-9EFA-07BB4DE546F2}"/>
    <cellStyle name="Commentaire 30 22" xfId="12033" xr:uid="{78B0B425-781E-451F-9E38-1EDA0633884F}"/>
    <cellStyle name="Commentaire 30 23" xfId="12220" xr:uid="{9D4B01F2-6495-40D7-A6A6-118ECDC1F643}"/>
    <cellStyle name="Commentaire 30 24" xfId="11075" xr:uid="{6A00E0EC-C497-4A20-954B-340486C57BFA}"/>
    <cellStyle name="Commentaire 30 25" xfId="12475" xr:uid="{5C673F32-CB9B-423D-ABE8-E0AEECFE06CA}"/>
    <cellStyle name="Commentaire 30 26" xfId="11516" xr:uid="{E0EFB53E-6DBF-47D5-AC2E-4EBCCD21728F}"/>
    <cellStyle name="Commentaire 30 27" xfId="12379" xr:uid="{23BCEFDE-C681-42E9-B466-6584750B152A}"/>
    <cellStyle name="Commentaire 30 28" xfId="13215" xr:uid="{0A845945-C123-46A7-B2DA-DF9A48D68E96}"/>
    <cellStyle name="Commentaire 30 29" xfId="13178" xr:uid="{848AAD50-C5D5-42B3-B512-55ED02EB7CA9}"/>
    <cellStyle name="Commentaire 30 3" xfId="4803" xr:uid="{163920DA-F248-4827-93B6-2A0CE3E0DADB}"/>
    <cellStyle name="Commentaire 30 4" xfId="2526" xr:uid="{F10F4CF7-518C-4346-8803-BC5200CDCE5E}"/>
    <cellStyle name="Commentaire 30 5" xfId="4629" xr:uid="{EB31AFB3-AAA8-4C36-9183-126B4220B49B}"/>
    <cellStyle name="Commentaire 30 6" xfId="5000" xr:uid="{350FDB2F-A6A4-4F65-93D1-31CAC31D0B12}"/>
    <cellStyle name="Commentaire 30 7" xfId="2128" xr:uid="{5A844822-0D82-4115-92B8-DA28C4E561E6}"/>
    <cellStyle name="Commentaire 30 8" xfId="5348" xr:uid="{398782E5-9BA6-4435-A29B-D7CBF7F80B42}"/>
    <cellStyle name="Commentaire 30 9" xfId="4642" xr:uid="{0D8588C8-3A41-4213-B1E6-27E4654219C8}"/>
    <cellStyle name="Commentaire 31" xfId="1046" xr:uid="{3077722B-7705-4A14-AB67-E1C2C1D68F24}"/>
    <cellStyle name="Commentaire 31 10" xfId="6845" xr:uid="{F38DBAE7-7BD6-4B92-9937-41C181357C8D}"/>
    <cellStyle name="Commentaire 31 11" xfId="6065" xr:uid="{A04758B8-50A6-4E7C-A791-960F9AD5284B}"/>
    <cellStyle name="Commentaire 31 12" xfId="5224" xr:uid="{AB3B982F-F502-4A3B-ADDE-C2F40E008F31}"/>
    <cellStyle name="Commentaire 31 13" xfId="6673" xr:uid="{A150950D-1B50-4D09-8F90-3D3447C86D91}"/>
    <cellStyle name="Commentaire 31 14" xfId="6903" xr:uid="{9E5E9CAD-B630-4E55-AA79-5FA0FEFF422D}"/>
    <cellStyle name="Commentaire 31 15" xfId="5132" xr:uid="{6CC44542-D4CE-4F9C-830E-3581BE3B9342}"/>
    <cellStyle name="Commentaire 31 16" xfId="2027" xr:uid="{9ACFB67A-7E84-42F0-941B-AC8C1EBACF80}"/>
    <cellStyle name="Commentaire 31 17" xfId="6077" xr:uid="{3D945580-D709-47B7-AC84-7DF40645FCD7}"/>
    <cellStyle name="Commentaire 31 18" xfId="8204" xr:uid="{F5EA1E6A-9814-40B6-BC1B-CD7A2FFBFDE0}"/>
    <cellStyle name="Commentaire 31 19" xfId="8337" xr:uid="{A2D0A8F1-AF5B-4DC1-AF61-69C85B6F66EA}"/>
    <cellStyle name="Commentaire 31 2" xfId="3713" xr:uid="{A0F623DF-B56F-490D-BD84-9F8BD3ACAC5B}"/>
    <cellStyle name="Commentaire 31 20" xfId="8312" xr:uid="{7618B193-296C-456F-BB64-918D9FF3276E}"/>
    <cellStyle name="Commentaire 31 21" xfId="10176" xr:uid="{C02A61E0-CC27-4221-AFB5-84CAFE7035BC}"/>
    <cellStyle name="Commentaire 31 22" xfId="12036" xr:uid="{C33B9C73-17C6-4A61-A8A6-98CCCF992E6C}"/>
    <cellStyle name="Commentaire 31 23" xfId="11276" xr:uid="{60E57724-2886-4632-A68B-63A05E5F7DB5}"/>
    <cellStyle name="Commentaire 31 24" xfId="12470" xr:uid="{ABF7F57C-7520-4060-A502-4E6203C42A0E}"/>
    <cellStyle name="Commentaire 31 25" xfId="9696" xr:uid="{1869A29A-69EA-4C83-AD15-2F491CC223CB}"/>
    <cellStyle name="Commentaire 31 26" xfId="8629" xr:uid="{D7EA022E-E3C7-4EAE-A9F0-3790637DFFE7}"/>
    <cellStyle name="Commentaire 31 27" xfId="12982" xr:uid="{9C428DBD-DB88-43E2-982F-C4EAAF6D6ADA}"/>
    <cellStyle name="Commentaire 31 28" xfId="12269" xr:uid="{06677459-09C7-4840-B51B-D82910F22814}"/>
    <cellStyle name="Commentaire 31 29" xfId="13061" xr:uid="{E5245218-4C2A-4902-84B6-555D2EACD599}"/>
    <cellStyle name="Commentaire 31 3" xfId="4806" xr:uid="{D5C3C05D-B260-4C62-9F0B-9EF8DECE0B1E}"/>
    <cellStyle name="Commentaire 31 4" xfId="5506" xr:uid="{6B1B6708-6A8D-450F-9876-5C311C27DF4C}"/>
    <cellStyle name="Commentaire 31 5" xfId="5766" xr:uid="{99D253B0-7AE8-4672-A16C-0E5C41CEB7D7}"/>
    <cellStyle name="Commentaire 31 6" xfId="5012" xr:uid="{C5DFB967-E30B-4CC2-8F88-01DF16A6D52C}"/>
    <cellStyle name="Commentaire 31 7" xfId="6244" xr:uid="{1F15A83A-42CE-44F2-8A2E-B7777319A693}"/>
    <cellStyle name="Commentaire 31 8" xfId="6489" xr:uid="{83F17792-DFFC-4C23-94E7-29B198624D83}"/>
    <cellStyle name="Commentaire 31 9" xfId="5921" xr:uid="{84185253-6406-4F86-808A-6E28DEE27752}"/>
    <cellStyle name="Commentaire 32" xfId="1050" xr:uid="{990772A3-D2EA-41BA-87C8-4BD8473DFACE}"/>
    <cellStyle name="Commentaire 32 10" xfId="6185" xr:uid="{1F98C846-61C2-4981-BADC-ED95D8F0158F}"/>
    <cellStyle name="Commentaire 32 11" xfId="4627" xr:uid="{FA6A1C49-3976-4208-82D7-F6F0F31C0D15}"/>
    <cellStyle name="Commentaire 32 12" xfId="6122" xr:uid="{4F003751-C827-44B0-A405-957E289B284F}"/>
    <cellStyle name="Commentaire 32 13" xfId="4507" xr:uid="{4DF190DF-16C2-4EF5-9A34-E570429F9A22}"/>
    <cellStyle name="Commentaire 32 14" xfId="6478" xr:uid="{B91D8726-7D49-41CF-9945-9CF30F47C246}"/>
    <cellStyle name="Commentaire 32 15" xfId="2104" xr:uid="{D877EC8B-37B0-4B7E-95A7-98C2B777F063}"/>
    <cellStyle name="Commentaire 32 16" xfId="7852" xr:uid="{ED9A21C8-7CAB-470E-9E5B-122C804E057F}"/>
    <cellStyle name="Commentaire 32 17" xfId="7307" xr:uid="{C78695E7-B18F-4BF6-BE02-56516EE28B5A}"/>
    <cellStyle name="Commentaire 32 18" xfId="4570" xr:uid="{1FA1C390-407D-4C87-AD79-2636DB6F7460}"/>
    <cellStyle name="Commentaire 32 19" xfId="4698" xr:uid="{78A75205-E953-4DB3-A4A3-E98D834AD56F}"/>
    <cellStyle name="Commentaire 32 2" xfId="3717" xr:uid="{A81703C3-60B5-4068-8DEC-FC8E0C65420C}"/>
    <cellStyle name="Commentaire 32 20" xfId="8199" xr:uid="{452DA0FB-4870-4097-8B35-5F4CEC9170F8}"/>
    <cellStyle name="Commentaire 32 21" xfId="10180" xr:uid="{94543A40-53C5-4997-922B-BB066F600B4C}"/>
    <cellStyle name="Commentaire 32 22" xfId="12040" xr:uid="{1964E858-61D2-44EB-A63F-49B018B53666}"/>
    <cellStyle name="Commentaire 32 23" xfId="9653" xr:uid="{FE29D3A7-CD6B-4685-B112-860DDC7A0AE6}"/>
    <cellStyle name="Commentaire 32 24" xfId="9730" xr:uid="{52BB5835-60ED-4014-B713-22CE9E607CCF}"/>
    <cellStyle name="Commentaire 32 25" xfId="12727" xr:uid="{B344EA4B-E0D8-4ECE-A6C6-D82E67E37D2D}"/>
    <cellStyle name="Commentaire 32 26" xfId="11771" xr:uid="{7B585B3E-1D80-4712-B4E7-A3A6278FAA1E}"/>
    <cellStyle name="Commentaire 32 27" xfId="10151" xr:uid="{45E02B92-E1F0-4D22-AA4C-2A0D416EB1D8}"/>
    <cellStyle name="Commentaire 32 28" xfId="11481" xr:uid="{7A428386-799A-4235-ABD5-0E86D11788CB}"/>
    <cellStyle name="Commentaire 32 29" xfId="11875" xr:uid="{AA6C6264-C02B-4540-8F82-3709486164E4}"/>
    <cellStyle name="Commentaire 32 3" xfId="4810" xr:uid="{11117472-D3C2-4D96-98B9-4E1845869509}"/>
    <cellStyle name="Commentaire 32 4" xfId="2567" xr:uid="{E64F877D-48DA-4B03-BB1B-122537969549}"/>
    <cellStyle name="Commentaire 32 5" xfId="4121" xr:uid="{84AD1A47-9D57-4134-B598-7EFDD9197533}"/>
    <cellStyle name="Commentaire 32 6" xfId="4666" xr:uid="{8FF68E42-590F-4276-AE6D-BEAD3DBF6D78}"/>
    <cellStyle name="Commentaire 32 7" xfId="5544" xr:uid="{FC80A039-F385-4508-AC84-2F86E68C2938}"/>
    <cellStyle name="Commentaire 32 8" xfId="2304" xr:uid="{DA427279-AC48-491D-823B-CFBDFA71BCEB}"/>
    <cellStyle name="Commentaire 32 9" xfId="4609" xr:uid="{38F51ED1-0FD3-42D3-8A2B-D01D21669D0A}"/>
    <cellStyle name="Commentaire 33" xfId="1054" xr:uid="{37BB1828-39AA-42AC-86AE-02E789CEC28D}"/>
    <cellStyle name="Commentaire 33 10" xfId="2636" xr:uid="{A0E94199-BEEE-4552-9EF4-2F75236D0CD6}"/>
    <cellStyle name="Commentaire 33 11" xfId="4357" xr:uid="{FBA0A39E-6C38-4800-936B-95D04C0F6006}"/>
    <cellStyle name="Commentaire 33 12" xfId="6795" xr:uid="{902FA211-2F39-4EDA-AE6B-16B072637025}"/>
    <cellStyle name="Commentaire 33 13" xfId="6733" xr:uid="{EEA199EF-2467-408B-A953-2283D477B001}"/>
    <cellStyle name="Commentaire 33 14" xfId="5398" xr:uid="{0B1917B0-2D8D-4852-8838-078F4E17DA79}"/>
    <cellStyle name="Commentaire 33 15" xfId="2521" xr:uid="{D473BD09-2391-41E5-97D6-AD344BC295C8}"/>
    <cellStyle name="Commentaire 33 16" xfId="7180" xr:uid="{30E9AD93-4ACD-47A0-9923-ED76868A45A2}"/>
    <cellStyle name="Commentaire 33 17" xfId="7241" xr:uid="{ED6C1463-AE6B-44A9-B7AB-87AAE3DCB387}"/>
    <cellStyle name="Commentaire 33 18" xfId="4020" xr:uid="{D1E904B7-A4A9-4676-8280-AAA0ABB00FC2}"/>
    <cellStyle name="Commentaire 33 19" xfId="5752" xr:uid="{5A2F2DD8-0FA1-44C6-AB52-21B2F9946BDA}"/>
    <cellStyle name="Commentaire 33 2" xfId="3721" xr:uid="{3FA9EF18-5167-45E9-8F6E-0AA72679E756}"/>
    <cellStyle name="Commentaire 33 20" xfId="8127" xr:uid="{16A55F28-4E4C-48ED-94BE-4D95EE55F9BE}"/>
    <cellStyle name="Commentaire 33 21" xfId="10183" xr:uid="{6D12C356-7F72-4D2D-B509-4AEDE6D76053}"/>
    <cellStyle name="Commentaire 33 22" xfId="12044" xr:uid="{E0C19D0A-84EE-4B1A-B350-AB9478CEBB27}"/>
    <cellStyle name="Commentaire 33 23" xfId="11519" xr:uid="{7886271B-3AA6-4E50-9427-D1AAE280F9F9}"/>
    <cellStyle name="Commentaire 33 24" xfId="12170" xr:uid="{C484B0AC-73E3-4464-BF14-52836D0B4EB1}"/>
    <cellStyle name="Commentaire 33 25" xfId="10116" xr:uid="{AAE1C63B-F3C6-4821-B6A4-A59A54CC9591}"/>
    <cellStyle name="Commentaire 33 26" xfId="12209" xr:uid="{9169AA11-D661-43B7-9C26-6FDB09440550}"/>
    <cellStyle name="Commentaire 33 27" xfId="11789" xr:uid="{664B2129-A2A6-475F-B2AA-D17145906470}"/>
    <cellStyle name="Commentaire 33 28" xfId="11501" xr:uid="{CC836D33-EB0B-45AB-8A28-AF0ECEFA313A}"/>
    <cellStyle name="Commentaire 33 29" xfId="12104" xr:uid="{DC3FECED-1E89-4AEF-9325-6BABE5308B2A}"/>
    <cellStyle name="Commentaire 33 3" xfId="4814" xr:uid="{9B7E80BE-12D7-4A94-A300-39601CB528A9}"/>
    <cellStyle name="Commentaire 33 4" xfId="2185" xr:uid="{FF726B1D-43C1-4F2D-824A-8ADA900F26A6}"/>
    <cellStyle name="Commentaire 33 5" xfId="2129" xr:uid="{B955869B-2E0D-41DC-98BF-D0679162C69E}"/>
    <cellStyle name="Commentaire 33 6" xfId="2307" xr:uid="{11087E02-0037-4995-81EE-79DED729969B}"/>
    <cellStyle name="Commentaire 33 7" xfId="3944" xr:uid="{90F5599D-A7A0-4BBF-BB54-A4A18ED2CDD8}"/>
    <cellStyle name="Commentaire 33 8" xfId="3901" xr:uid="{C6F85692-F60E-446D-8C4D-CB363B7A333F}"/>
    <cellStyle name="Commentaire 33 9" xfId="4858" xr:uid="{0A22A819-76F2-4183-AB89-EF01A02D4C10}"/>
    <cellStyle name="Commentaire 34" xfId="1059" xr:uid="{6AD20648-2268-40D4-83E7-F0CC80771C36}"/>
    <cellStyle name="Commentaire 34 10" xfId="2314" xr:uid="{BDE9958F-E101-49A6-ACF0-61A17B1C2F1D}"/>
    <cellStyle name="Commentaire 34 11" xfId="6175" xr:uid="{397BCC4D-9410-4F56-9727-F489571A1F00}"/>
    <cellStyle name="Commentaire 34 12" xfId="5996" xr:uid="{32BBBBA7-6442-4590-9E95-8B183D0B035F}"/>
    <cellStyle name="Commentaire 34 13" xfId="3794" xr:uid="{72D0CB88-1376-4EBE-9FD8-74D353F74423}"/>
    <cellStyle name="Commentaire 34 14" xfId="3826" xr:uid="{021FA85A-09AB-45A7-A21D-6EBDA33F55CE}"/>
    <cellStyle name="Commentaire 34 15" xfId="3776" xr:uid="{BC3A49CF-C23C-4310-8BBE-3BA81D56C42C}"/>
    <cellStyle name="Commentaire 34 16" xfId="6459" xr:uid="{0D8F8E6D-EB03-4823-A487-B9EE720585F4}"/>
    <cellStyle name="Commentaire 34 17" xfId="7441" xr:uid="{623BA976-9DD4-4766-9DDF-FA737EE30B83}"/>
    <cellStyle name="Commentaire 34 18" xfId="6827" xr:uid="{E3B9DC85-DA53-4D54-B05B-AD5522ED2871}"/>
    <cellStyle name="Commentaire 34 19" xfId="6711" xr:uid="{27B92370-951F-49DC-9987-0A08AEAD1152}"/>
    <cellStyle name="Commentaire 34 2" xfId="3726" xr:uid="{515B130A-D67C-4CB7-8914-02BDDAE47396}"/>
    <cellStyle name="Commentaire 34 20" xfId="8208" xr:uid="{5165E283-04B7-4713-BE4A-C2B12A73AD4E}"/>
    <cellStyle name="Commentaire 34 21" xfId="10185" xr:uid="{0C8916E7-84AA-4024-AA8A-7678D0D5EAF9}"/>
    <cellStyle name="Commentaire 34 22" xfId="12049" xr:uid="{8034C155-1CF6-41C9-A839-90570582667C}"/>
    <cellStyle name="Commentaire 34 23" xfId="12183" xr:uid="{1605CBEC-CFBE-406D-BEB9-F1FE3365BF0C}"/>
    <cellStyle name="Commentaire 34 24" xfId="11338" xr:uid="{B446F262-68BA-474C-BFAF-46C01CC451C3}"/>
    <cellStyle name="Commentaire 34 25" xfId="12817" xr:uid="{16D85134-B05E-4E64-9AEC-F17B755E3546}"/>
    <cellStyle name="Commentaire 34 26" xfId="12428" xr:uid="{37449C39-481D-467E-810A-12C4D80671AF}"/>
    <cellStyle name="Commentaire 34 27" xfId="12140" xr:uid="{92982879-F1B4-4C83-83CB-B39E08667D66}"/>
    <cellStyle name="Commentaire 34 28" xfId="13198" xr:uid="{67300C00-5C28-4330-92BD-B8F3175012B8}"/>
    <cellStyle name="Commentaire 34 29" xfId="13260" xr:uid="{109F5F68-5366-4D18-9A8A-CA097EC5671D}"/>
    <cellStyle name="Commentaire 34 3" xfId="4819" xr:uid="{19902C54-3C48-48F4-8029-6F79EF276B45}"/>
    <cellStyle name="Commentaire 34 4" xfId="4349" xr:uid="{F4CBF8C5-D463-4FB5-9558-70568F64AC47}"/>
    <cellStyle name="Commentaire 34 5" xfId="5115" xr:uid="{C8309858-9303-4AB1-80A7-7F86267C2241}"/>
    <cellStyle name="Commentaire 34 6" xfId="2534" xr:uid="{B553529B-018B-4056-8C32-E5D36BA72BD4}"/>
    <cellStyle name="Commentaire 34 7" xfId="5855" xr:uid="{B3DCC3AA-8099-4FAF-96E6-AEEA3C74585D}"/>
    <cellStyle name="Commentaire 34 8" xfId="4104" xr:uid="{F1BB5A71-885F-4430-ADB8-3D6A2F4E9B6E}"/>
    <cellStyle name="Commentaire 34 9" xfId="1298" xr:uid="{EAA3EB82-2476-4152-A6F0-E5DAE78ABACE}"/>
    <cellStyle name="Commentaire 35" xfId="1061" xr:uid="{5106A4F0-5831-46DF-8458-52974D9C6B0F}"/>
    <cellStyle name="Commentaire 35 10" xfId="4643" xr:uid="{6556B61F-CC1D-4024-BAC5-B78E8A8E15BA}"/>
    <cellStyle name="Commentaire 35 11" xfId="4687" xr:uid="{A7C4CE21-8BF5-4072-9E52-E9F5747B1A89}"/>
    <cellStyle name="Commentaire 35 12" xfId="6603" xr:uid="{9E93E158-3494-4466-A3B9-7487D5FCEBC9}"/>
    <cellStyle name="Commentaire 35 13" xfId="4376" xr:uid="{502E6125-0555-471A-9B67-9190FFB090F9}"/>
    <cellStyle name="Commentaire 35 14" xfId="5521" xr:uid="{6980E789-3529-4D4B-8623-639F1D8C8477}"/>
    <cellStyle name="Commentaire 35 15" xfId="7736" xr:uid="{749450DE-DEC5-4FD8-A8F5-B7D7E806385D}"/>
    <cellStyle name="Commentaire 35 16" xfId="4641" xr:uid="{043A6521-71A7-47A5-88FC-E31DE38655EC}"/>
    <cellStyle name="Commentaire 35 17" xfId="7344" xr:uid="{7B48ACE9-38F0-4BF5-88D9-57E5002CC13F}"/>
    <cellStyle name="Commentaire 35 18" xfId="7660" xr:uid="{FECFDB26-FAA4-4757-9B1B-16EC16FBD21C}"/>
    <cellStyle name="Commentaire 35 19" xfId="8169" xr:uid="{F5C35F4B-0FFE-4824-B184-ACE516BD9295}"/>
    <cellStyle name="Commentaire 35 2" xfId="3728" xr:uid="{06773757-0074-4EB0-9B50-5A7AB7D9A8C7}"/>
    <cellStyle name="Commentaire 35 20" xfId="8407" xr:uid="{4D88E470-65FB-4743-8272-564C8611E163}"/>
    <cellStyle name="Commentaire 35 21" xfId="10186" xr:uid="{0D7DD2E0-8AB2-42DD-B4D9-79F6B029B712}"/>
    <cellStyle name="Commentaire 35 22" xfId="12051" xr:uid="{4953CAD0-E512-4C7E-BED4-24F073243DC5}"/>
    <cellStyle name="Commentaire 35 23" xfId="12476" xr:uid="{19F60D3E-08A0-4DE3-A59E-7EDD2733FD20}"/>
    <cellStyle name="Commentaire 35 24" xfId="12697" xr:uid="{5E24F856-E8D4-4AF6-B4E3-530A6A9F38E1}"/>
    <cellStyle name="Commentaire 35 25" xfId="11524" xr:uid="{E009F1BE-745E-4FE6-BCE5-C23E74986C1E}"/>
    <cellStyle name="Commentaire 35 26" xfId="12459" xr:uid="{073CB56B-CEEA-4DE2-AF89-2CDC52DB074D}"/>
    <cellStyle name="Commentaire 35 27" xfId="13104" xr:uid="{EF7D851E-5E37-4B63-A3D5-C2C9EF96235A}"/>
    <cellStyle name="Commentaire 35 28" xfId="12536" xr:uid="{8664D996-306A-4BAD-A20D-44ADF14394E4}"/>
    <cellStyle name="Commentaire 35 29" xfId="12145" xr:uid="{B64056BA-43E5-4AC6-BC7B-7BDFA0473DCF}"/>
    <cellStyle name="Commentaire 35 3" xfId="4821" xr:uid="{A5C563BA-157B-41E5-A1A7-8CC287BCE819}"/>
    <cellStyle name="Commentaire 35 4" xfId="4579" xr:uid="{A7BF2E2A-420D-45AE-B9F3-05FE8FA9FB00}"/>
    <cellStyle name="Commentaire 35 5" xfId="5004" xr:uid="{CB814621-0692-43EB-BA5D-77B671AB7F1B}"/>
    <cellStyle name="Commentaire 35 6" xfId="5113" xr:uid="{145931FB-253F-4922-864F-EB802915E45C}"/>
    <cellStyle name="Commentaire 35 7" xfId="2071" xr:uid="{3F55796A-1ACE-4B7D-9A5A-ABDC3AD2211C}"/>
    <cellStyle name="Commentaire 35 8" xfId="5343" xr:uid="{A6127348-19C4-4B28-926D-66DEEEA5D4FA}"/>
    <cellStyle name="Commentaire 35 9" xfId="4396" xr:uid="{389E6E69-7550-4CB0-952E-01C8C3AC9EAD}"/>
    <cellStyle name="Commentaire 36" xfId="1066" xr:uid="{6D37DC4F-81AE-484A-A142-1812E8BCA9DB}"/>
    <cellStyle name="Commentaire 36 10" xfId="6718" xr:uid="{C913503D-1875-4063-BC18-638AC3F9F71B}"/>
    <cellStyle name="Commentaire 36 11" xfId="6145" xr:uid="{F10E375B-BC81-4C2E-B987-3DE29BE3A5BE}"/>
    <cellStyle name="Commentaire 36 12" xfId="6533" xr:uid="{F2BBFDD9-FD09-415F-9175-DD933A3C83EE}"/>
    <cellStyle name="Commentaire 36 13" xfId="6688" xr:uid="{4A55C194-399B-4383-A99C-4AF9877176F5}"/>
    <cellStyle name="Commentaire 36 14" xfId="7353" xr:uid="{9F3D17CC-5C77-4CE4-9907-B60085C3667B}"/>
    <cellStyle name="Commentaire 36 15" xfId="7709" xr:uid="{657DE735-B86E-4DF5-A451-A1C69D908899}"/>
    <cellStyle name="Commentaire 36 16" xfId="2689" xr:uid="{4C2F9DBA-08A7-458F-8A6D-B125D5FC9E57}"/>
    <cellStyle name="Commentaire 36 17" xfId="7839" xr:uid="{BB94250E-1B6F-41FF-9094-28B53709D343}"/>
    <cellStyle name="Commentaire 36 18" xfId="7425" xr:uid="{72C0A23D-7F47-4D6C-B7B4-217CCC4F7E18}"/>
    <cellStyle name="Commentaire 36 19" xfId="7611" xr:uid="{BB25F990-A35E-4179-AE9F-D4A54A706462}"/>
    <cellStyle name="Commentaire 36 2" xfId="3733" xr:uid="{8314E42F-2F72-4B48-BACB-0447C3797CB1}"/>
    <cellStyle name="Commentaire 36 20" xfId="8399" xr:uid="{675C1E4C-50FE-4DAC-97FA-AC4F42C2CF33}"/>
    <cellStyle name="Commentaire 36 21" xfId="10189" xr:uid="{EB21ADCE-8754-42F3-89EE-7F40C6A29429}"/>
    <cellStyle name="Commentaire 36 22" xfId="12056" xr:uid="{CD19B7CD-20C2-4E52-B12E-93DF60811609}"/>
    <cellStyle name="Commentaire 36 23" xfId="12451" xr:uid="{5EEFCC49-424E-4A45-AFF3-1C395B29A23C}"/>
    <cellStyle name="Commentaire 36 24" xfId="12682" xr:uid="{972ED03D-8FFC-4216-9E13-7B9D965B3E83}"/>
    <cellStyle name="Commentaire 36 25" xfId="9665" xr:uid="{D3BB5025-449D-4A25-8F70-0D06CAC3F643}"/>
    <cellStyle name="Commentaire 36 26" xfId="11365" xr:uid="{67EC886C-4E26-478A-9EBC-E7667D1235E8}"/>
    <cellStyle name="Commentaire 36 27" xfId="13090" xr:uid="{8A320F11-13B1-4A75-8A75-11A24A4C2A2F}"/>
    <cellStyle name="Commentaire 36 28" xfId="9705" xr:uid="{3A82E572-85D4-45A3-AF6F-1F7BA5F848EC}"/>
    <cellStyle name="Commentaire 36 29" xfId="8645" xr:uid="{CA8B174F-DCE5-45DC-A1A1-AF232684C5D9}"/>
    <cellStyle name="Commentaire 36 3" xfId="4826" xr:uid="{BEE2DE72-9E00-4562-B57F-57337CD0052C}"/>
    <cellStyle name="Commentaire 36 4" xfId="4978" xr:uid="{E03C4A78-5E87-4F29-B889-6A7A038B4068}"/>
    <cellStyle name="Commentaire 36 5" xfId="5622" xr:uid="{752D9712-E22D-4DBE-90A9-84E37E9C57CF}"/>
    <cellStyle name="Commentaire 36 6" xfId="3825" xr:uid="{FD33D7D9-CEDA-4E92-98BC-638FB6D1C7FC}"/>
    <cellStyle name="Commentaire 36 7" xfId="4606" xr:uid="{32CAB5F5-1181-4BF7-A6C7-9D89B8AE26D9}"/>
    <cellStyle name="Commentaire 36 8" xfId="6358" xr:uid="{B44A044C-3F7D-4E61-B9D0-D4262C25EB77}"/>
    <cellStyle name="Commentaire 36 9" xfId="4603" xr:uid="{7CC36389-819A-4125-99C1-E1264114D704}"/>
    <cellStyle name="Commentaire 37" xfId="1069" xr:uid="{93EFF99C-8840-4AB0-A99C-737AA3FF1A02}"/>
    <cellStyle name="Commentaire 37 10" xfId="2645" xr:uid="{565682CB-9DAC-4EDD-A9B3-B0438EB8607E}"/>
    <cellStyle name="Commentaire 37 11" xfId="4515" xr:uid="{23D0DB6C-2A4C-4532-9288-7C36744F643C}"/>
    <cellStyle name="Commentaire 37 12" xfId="1283" xr:uid="{F33042C4-51A3-49EF-BD27-C2F219F05286}"/>
    <cellStyle name="Commentaire 37 13" xfId="6792" xr:uid="{5C12663F-EBE1-4CE9-9B6C-C228991E1693}"/>
    <cellStyle name="Commentaire 37 14" xfId="2255" xr:uid="{BE9B1BB5-E8A2-468F-9C3A-9276B0F91508}"/>
    <cellStyle name="Commentaire 37 15" xfId="7595" xr:uid="{A7D93AB0-242D-46A7-948E-F6DEDF0998FC}"/>
    <cellStyle name="Commentaire 37 16" xfId="5292" xr:uid="{8FA7CB43-0587-4E7C-9A8E-C48A701967BD}"/>
    <cellStyle name="Commentaire 37 17" xfId="6463" xr:uid="{3AD206A2-55CF-4FA7-A2CC-F98BA952B01B}"/>
    <cellStyle name="Commentaire 37 18" xfId="6369" xr:uid="{949AD556-E52E-4F83-A26D-1936366640A5}"/>
    <cellStyle name="Commentaire 37 19" xfId="7739" xr:uid="{295EB925-B213-4036-8A0B-0C089375D59B}"/>
    <cellStyle name="Commentaire 37 2" xfId="3736" xr:uid="{EE2591A8-BEF4-43E5-B787-162402C1850D}"/>
    <cellStyle name="Commentaire 37 20" xfId="8369" xr:uid="{AAAC3D95-35FD-4429-90C8-31601723798B}"/>
    <cellStyle name="Commentaire 37 21" xfId="10191" xr:uid="{F9387E0F-5925-48F3-8C6C-F8466F687292}"/>
    <cellStyle name="Commentaire 37 22" xfId="12059" xr:uid="{1A6A755C-D2C7-48FF-9F81-4D765B55B719}"/>
    <cellStyle name="Commentaire 37 23" xfId="12346" xr:uid="{060009E0-725D-4A0E-A88E-88BC1A93F9A9}"/>
    <cellStyle name="Commentaire 37 24" xfId="12593" xr:uid="{5F98CD3F-A00C-417D-8DB2-191924E7C459}"/>
    <cellStyle name="Commentaire 37 25" xfId="11044" xr:uid="{93D6BB23-54E9-48A7-8757-90A61711514C}"/>
    <cellStyle name="Commentaire 37 26" xfId="12840" xr:uid="{FCA1020E-D171-4A98-92C4-106C20E7E513}"/>
    <cellStyle name="Commentaire 37 27" xfId="13035" xr:uid="{28021A51-55B4-4CC5-BF77-8A85865E01DD}"/>
    <cellStyle name="Commentaire 37 28" xfId="9727" xr:uid="{89CB3DE1-92D6-44BB-B7FC-CD106FF9E5C6}"/>
    <cellStyle name="Commentaire 37 29" xfId="12353" xr:uid="{16EEA6B7-9521-46A9-A73C-ECCD855BB6E9}"/>
    <cellStyle name="Commentaire 37 3" xfId="4829" xr:uid="{7598190E-D891-4A88-9A79-0D8B619A9F40}"/>
    <cellStyle name="Commentaire 37 4" xfId="4525" xr:uid="{B2C1B8BB-C72C-49F4-9031-04112C5BDD2F}"/>
    <cellStyle name="Commentaire 37 5" xfId="2065" xr:uid="{7FDA06B8-974F-43AF-BD25-870BB5A935BA}"/>
    <cellStyle name="Commentaire 37 6" xfId="5818" xr:uid="{2F88ABBC-6110-42A9-BE00-DE4EC785D2AF}"/>
    <cellStyle name="Commentaire 37 7" xfId="1304" xr:uid="{32A41882-EA01-45F0-95BC-8A1B3211A46B}"/>
    <cellStyle name="Commentaire 37 8" xfId="1272" xr:uid="{B45CEC44-4E26-424D-BE2A-D1BB5BA5A4BF}"/>
    <cellStyle name="Commentaire 37 9" xfId="6538" xr:uid="{D4176CBC-5772-43C8-8414-657B7772E1E9}"/>
    <cellStyle name="Commentaire 38" xfId="1037" xr:uid="{A29EBE87-19C2-4818-8FAA-EFF9C21CB66D}"/>
    <cellStyle name="Commentaire 38 10" xfId="5823" xr:uid="{AC5CB4E2-445E-42D5-8D6D-0DD5CAF509B2}"/>
    <cellStyle name="Commentaire 38 11" xfId="6781" xr:uid="{EAC0313B-439B-4EE2-82E9-C4FA49C2D02F}"/>
    <cellStyle name="Commentaire 38 12" xfId="6205" xr:uid="{17DB58BA-89C9-4BAF-A828-7251755CF992}"/>
    <cellStyle name="Commentaire 38 13" xfId="2143" xr:uid="{1DAFC892-36F4-453E-BB66-4645DCF9B4F9}"/>
    <cellStyle name="Commentaire 38 14" xfId="5802" xr:uid="{B13FB1DC-0D58-4D08-93E7-AC0C98271791}"/>
    <cellStyle name="Commentaire 38 15" xfId="7674" xr:uid="{3301A112-39E0-4CC9-A2BE-A1F277F73A27}"/>
    <cellStyle name="Commentaire 38 16" xfId="4493" xr:uid="{D1E185B9-0F1E-4F0C-86B7-535D712A4655}"/>
    <cellStyle name="Commentaire 38 17" xfId="7578" xr:uid="{368B44FA-B7A5-458C-B80A-B4D76526C5F4}"/>
    <cellStyle name="Commentaire 38 18" xfId="6153" xr:uid="{180644DC-2944-453C-AB4E-05EA0DDEEF8E}"/>
    <cellStyle name="Commentaire 38 19" xfId="4025" xr:uid="{FBF4B3E9-FDC5-443D-B57D-5236125B5660}"/>
    <cellStyle name="Commentaire 38 2" xfId="3704" xr:uid="{BB7E17AB-8120-48EB-A342-58F51355814E}"/>
    <cellStyle name="Commentaire 38 20" xfId="8392" xr:uid="{2ED4531E-EA05-403E-8A86-D2EB650C64F9}"/>
    <cellStyle name="Commentaire 38 21" xfId="10167" xr:uid="{5582628B-3F06-4842-8EB2-9F73005DFC82}"/>
    <cellStyle name="Commentaire 38 22" xfId="12027" xr:uid="{92724428-2A14-4B5E-BBAC-6DC05041C8ED}"/>
    <cellStyle name="Commentaire 38 23" xfId="12416" xr:uid="{06671BDC-246D-4FD7-A133-F94085607370}"/>
    <cellStyle name="Commentaire 38 24" xfId="12656" xr:uid="{484BD293-67BA-462B-B478-4AC68294D3DD}"/>
    <cellStyle name="Commentaire 38 25" xfId="11359" xr:uid="{3CD37721-B674-422D-9304-6C615A968516}"/>
    <cellStyle name="Commentaire 38 26" xfId="13011" xr:uid="{B3B3E7D3-B336-4159-B337-D13F21AD97B9}"/>
    <cellStyle name="Commentaire 38 27" xfId="13074" xr:uid="{29452FBE-EAA8-4B75-B6F2-2B04FA222D4A}"/>
    <cellStyle name="Commentaire 38 28" xfId="12294" xr:uid="{D53AB76D-7F32-4A16-A2DD-D429FF176E96}"/>
    <cellStyle name="Commentaire 38 29" xfId="13180" xr:uid="{BEE08AD3-7768-4276-AD9B-F31F3CA97405}"/>
    <cellStyle name="Commentaire 38 3" xfId="4797" xr:uid="{AE8DC89F-D957-4058-BD6F-71AA71F9A62D}"/>
    <cellStyle name="Commentaire 38 4" xfId="4939" xr:uid="{FE75C18A-222A-429C-BB04-D49232F7A303}"/>
    <cellStyle name="Commentaire 38 5" xfId="2654" xr:uid="{C5F8A128-5998-4499-A0E2-A2117684AB6F}"/>
    <cellStyle name="Commentaire 38 6" xfId="5798" xr:uid="{3CB582B6-D1DB-44C9-9E52-3A7B32D2D623}"/>
    <cellStyle name="Commentaire 38 7" xfId="2438" xr:uid="{86412113-B966-4E22-B96C-D3C807EE1559}"/>
    <cellStyle name="Commentaire 38 8" xfId="4652" xr:uid="{69E51249-8A1C-4CAE-A9FB-D3C4AA6B4FFB}"/>
    <cellStyle name="Commentaire 38 9" xfId="6516" xr:uid="{4C2AEDB0-C8BB-4A2D-92A2-B5871C7BC973}"/>
    <cellStyle name="Commentaire 39" xfId="1021" xr:uid="{2C7CBADA-BF68-416A-B4ED-5149EDBB2F80}"/>
    <cellStyle name="Commentaire 39 10" xfId="5914" xr:uid="{83CF83A4-33FA-471E-B7BC-97DD8153887E}"/>
    <cellStyle name="Commentaire 39 11" xfId="2489" xr:uid="{9B485392-093C-4D77-ADD7-A5C2C2B0F9B1}"/>
    <cellStyle name="Commentaire 39 12" xfId="3775" xr:uid="{AFE1C2F2-9CF8-4A6A-BA67-BF2DFC450483}"/>
    <cellStyle name="Commentaire 39 13" xfId="6909" xr:uid="{21F02D15-B581-4F90-A75D-654E11A871A1}"/>
    <cellStyle name="Commentaire 39 14" xfId="6571" xr:uid="{CCCEAD27-AF4A-40B0-B4CF-DFD80CABAFDB}"/>
    <cellStyle name="Commentaire 39 15" xfId="7479" xr:uid="{6128429E-9913-41E3-A6BA-CFDEF2BECB29}"/>
    <cellStyle name="Commentaire 39 16" xfId="6291" xr:uid="{F64FDD06-8A39-40A9-8B70-10BEE9C43AE6}"/>
    <cellStyle name="Commentaire 39 17" xfId="7689" xr:uid="{2012FDAC-E2F5-4505-94AD-9D5021343313}"/>
    <cellStyle name="Commentaire 39 18" xfId="7988" xr:uid="{E8E1CF47-D166-4DD6-96B1-9CE23E7F3CFF}"/>
    <cellStyle name="Commentaire 39 19" xfId="6224" xr:uid="{D3141C41-1B9B-45A7-AC2A-D62D479994CE}"/>
    <cellStyle name="Commentaire 39 2" xfId="3688" xr:uid="{F068EC4E-56F7-4635-817F-79FFB4162437}"/>
    <cellStyle name="Commentaire 39 20" xfId="4153" xr:uid="{CE5A8B8A-E5AF-4820-94CD-5270984B1BB1}"/>
    <cellStyle name="Commentaire 39 21" xfId="10159" xr:uid="{07F64286-FF37-4787-8222-0F6A35D48DC6}"/>
    <cellStyle name="Commentaire 39 22" xfId="12011" xr:uid="{9A87EC56-E0EC-450A-A0CC-FD9B2F908722}"/>
    <cellStyle name="Commentaire 39 23" xfId="11406" xr:uid="{F707193D-988A-429C-B28E-D0243F9FABA7}"/>
    <cellStyle name="Commentaire 39 24" xfId="8632" xr:uid="{85ED0B69-0B67-471B-B992-4B29E74203E6}"/>
    <cellStyle name="Commentaire 39 25" xfId="11342" xr:uid="{C0213F64-FB50-45D4-A06A-EE601CAAB34E}"/>
    <cellStyle name="Commentaire 39 26" xfId="12178" xr:uid="{72A3C493-1A8F-4590-9161-FFB1D7704F64}"/>
    <cellStyle name="Commentaire 39 27" xfId="9721" xr:uid="{BB47007D-6FEF-490E-85D5-9650B995FF33}"/>
    <cellStyle name="Commentaire 39 28" xfId="13194" xr:uid="{8F4DB9ED-7D4D-4033-9C05-5C8E615E7FAD}"/>
    <cellStyle name="Commentaire 39 29" xfId="11239" xr:uid="{FCFB354D-06C1-4D81-B4CA-EEBC22851B65}"/>
    <cellStyle name="Commentaire 39 3" xfId="4781" xr:uid="{E22A52D0-E052-452D-96F1-C03A93CB3469}"/>
    <cellStyle name="Commentaire 39 4" xfId="4165" xr:uid="{85C94A7A-C2B4-4CEC-B1EA-1BD643293DBE}"/>
    <cellStyle name="Commentaire 39 5" xfId="4427" xr:uid="{A8F7052B-2A29-49BF-9F2A-79D71331ACB2}"/>
    <cellStyle name="Commentaire 39 6" xfId="2714" xr:uid="{96859FCB-CD41-4566-8CB6-C60B922FCA75}"/>
    <cellStyle name="Commentaire 39 7" xfId="5008" xr:uid="{71E2DC28-CB5E-4655-9A82-CE26EEF71E71}"/>
    <cellStyle name="Commentaire 39 8" xfId="3960" xr:uid="{2BBB4706-4EC9-4375-A1E5-2A62671506B1}"/>
    <cellStyle name="Commentaire 39 9" xfId="5206" xr:uid="{94309144-7821-4471-858E-3D19196597D4}"/>
    <cellStyle name="Commentaire 4" xfId="542" xr:uid="{4D297DA7-2B16-4380-8237-232996593AA6}"/>
    <cellStyle name="Commentaire 4 10" xfId="2222" xr:uid="{FF1D3121-7542-4C05-ADC6-3167E18EE648}"/>
    <cellStyle name="Commentaire 4 11" xfId="5047" xr:uid="{638D6437-2C31-4B6B-9061-10639F39CC97}"/>
    <cellStyle name="Commentaire 4 12" xfId="2604" xr:uid="{498B2B9F-9C36-4F98-BAAF-840674C27936}"/>
    <cellStyle name="Commentaire 4 13" xfId="2428" xr:uid="{1D649C77-2ED5-488A-A7D6-C99A403EBDC5}"/>
    <cellStyle name="Commentaire 4 14" xfId="6059" xr:uid="{D1A7EB80-81B0-4967-AC21-97A3100651D6}"/>
    <cellStyle name="Commentaire 4 15" xfId="5443" xr:uid="{0D801CDA-A5A9-43CE-A000-4B7973EB82CE}"/>
    <cellStyle name="Commentaire 4 16" xfId="5552" xr:uid="{6AC79B37-4CD7-4115-883F-94DA0B40E6AC}"/>
    <cellStyle name="Commentaire 4 17" xfId="7516" xr:uid="{953123E1-CCB3-4323-9519-A799D5783EF6}"/>
    <cellStyle name="Commentaire 4 18" xfId="1297" xr:uid="{A79CA502-CB91-49F8-ADC0-8889F5CBF527}"/>
    <cellStyle name="Commentaire 4 19" xfId="7711" xr:uid="{480F3AEF-8F75-4805-8286-1F10711EECE8}"/>
    <cellStyle name="Commentaire 4 2" xfId="3209" xr:uid="{18173FC7-0ED6-4450-ABD8-E417497D13F2}"/>
    <cellStyle name="Commentaire 4 20" xfId="6285" xr:uid="{D9E7371A-44BC-4E0C-B3E8-514A5B68EE6B}"/>
    <cellStyle name="Commentaire 4 21" xfId="9738" xr:uid="{0C38102B-2284-4B3F-B922-3E31E587CF6F}"/>
    <cellStyle name="Commentaire 4 22" xfId="11670" xr:uid="{9625FE98-A484-42E3-B8EA-21AC996B8481}"/>
    <cellStyle name="Commentaire 4 23" xfId="12207" xr:uid="{85DC75EC-5465-4D67-8E0B-052A27498985}"/>
    <cellStyle name="Commentaire 4 24" xfId="11844" xr:uid="{61E4F8CF-35C7-4E33-9137-F9DA09877C25}"/>
    <cellStyle name="Commentaire 4 25" xfId="12628" xr:uid="{E6638B37-13F0-4169-8B71-F8CD3D8A7672}"/>
    <cellStyle name="Commentaire 4 26" xfId="12657" xr:uid="{B89E89CB-DF7C-410B-9BEA-4563FAED5BCE}"/>
    <cellStyle name="Commentaire 4 27" xfId="12749" xr:uid="{40603DFD-6390-4505-A79B-092DCF0829FC}"/>
    <cellStyle name="Commentaire 4 28" xfId="13209" xr:uid="{010B94F1-2D42-4014-9791-E094816EFE30}"/>
    <cellStyle name="Commentaire 4 29" xfId="11164" xr:uid="{EF676C31-747C-468F-BEBA-E8A3FF723510}"/>
    <cellStyle name="Commentaire 4 3" xfId="2273" xr:uid="{886ECC9A-9A51-4117-B536-7963C0AFEA30}"/>
    <cellStyle name="Commentaire 4 4" xfId="3886" xr:uid="{75D2E594-41CD-4B52-96E3-CA8B2B42B925}"/>
    <cellStyle name="Commentaire 4 5" xfId="2620" xr:uid="{DF532DF1-5385-4C74-BC88-0E423D5C0373}"/>
    <cellStyle name="Commentaire 4 6" xfId="5831" xr:uid="{BFBD6B5D-613D-480F-990D-B5AA0E9034D8}"/>
    <cellStyle name="Commentaire 4 7" xfId="5846" xr:uid="{18C9549F-9C71-4821-BECE-0E8D08A5EFA9}"/>
    <cellStyle name="Commentaire 4 8" xfId="4016" xr:uid="{1689CDF6-DC6A-4473-B839-2339062E2490}"/>
    <cellStyle name="Commentaire 4 9" xfId="6550" xr:uid="{322835C4-0B80-4861-9A29-26435B58E597}"/>
    <cellStyle name="Commentaire 40" xfId="1073" xr:uid="{C862C53C-227A-4DC4-844F-AC975FB2DC09}"/>
    <cellStyle name="Commentaire 40 10" xfId="6233" xr:uid="{56673BEC-260B-4262-9F90-7A1EBAB67073}"/>
    <cellStyle name="Commentaire 40 11" xfId="5128" xr:uid="{014FACA2-3210-4B7A-9B63-9C987BA51212}"/>
    <cellStyle name="Commentaire 40 12" xfId="5881" xr:uid="{65CAD40C-6A24-4052-8572-864116A939EB}"/>
    <cellStyle name="Commentaire 40 13" xfId="6441" xr:uid="{58C6C465-CD1C-4335-8804-0E3800500460}"/>
    <cellStyle name="Commentaire 40 14" xfId="6640" xr:uid="{C08C17A3-52EB-42C6-829B-CC72652F060E}"/>
    <cellStyle name="Commentaire 40 15" xfId="4874" xr:uid="{F82282ED-FCA2-4717-ABE9-A639601F62FB}"/>
    <cellStyle name="Commentaire 40 16" xfId="7336" xr:uid="{4CDB5CB7-4A7D-4106-B2D0-EC5EC5E1272B}"/>
    <cellStyle name="Commentaire 40 17" xfId="5673" xr:uid="{7D75E3B8-42D6-45A0-B1D8-856625104BE9}"/>
    <cellStyle name="Commentaire 40 18" xfId="1090" xr:uid="{6994340E-63C9-4D4F-8E56-A13866E59B56}"/>
    <cellStyle name="Commentaire 40 19" xfId="7900" xr:uid="{0FCD938B-66C7-49EE-83EC-2E49CBA36FD5}"/>
    <cellStyle name="Commentaire 40 2" xfId="3740" xr:uid="{68B09BDF-3B30-4187-8DB2-6D660B506994}"/>
    <cellStyle name="Commentaire 40 20" xfId="2448" xr:uid="{4D70F130-84B8-4D15-9D56-17BFC7449C60}"/>
    <cellStyle name="Commentaire 40 21" xfId="10194" xr:uid="{72CB466F-4173-4CF6-A0A2-3D1CE36DB61A}"/>
    <cellStyle name="Commentaire 40 22" xfId="12063" xr:uid="{D00C2F44-DB22-4233-B7E2-C4718131A1E2}"/>
    <cellStyle name="Commentaire 40 23" xfId="11915" xr:uid="{DA9B8065-66F7-4A71-AB25-1CBBEC47017A}"/>
    <cellStyle name="Commentaire 40 24" xfId="12405" xr:uid="{7FDEF666-CEBA-4948-80BC-A795109A8096}"/>
    <cellStyle name="Commentaire 40 25" xfId="12816" xr:uid="{85303AC3-3F87-432F-A1A2-1313FA13A1F6}"/>
    <cellStyle name="Commentaire 40 26" xfId="12176" xr:uid="{20C2C98E-157C-4D1D-92D5-A047FCD8FE62}"/>
    <cellStyle name="Commentaire 40 27" xfId="12670" xr:uid="{7E2A9449-58DD-4DC2-ADDE-81AEF9CD316A}"/>
    <cellStyle name="Commentaire 40 28" xfId="11066" xr:uid="{568A56C0-EE8B-4A1F-82C3-52DA5068A0FD}"/>
    <cellStyle name="Commentaire 40 29" xfId="13259" xr:uid="{8AED41D5-1F75-4417-9890-311EA3B838BD}"/>
    <cellStyle name="Commentaire 40 3" xfId="4833" xr:uid="{09C5D0E6-41E9-42E8-A73D-D7F65CD869F6}"/>
    <cellStyle name="Commentaire 40 4" xfId="5118" xr:uid="{08D08108-4D3F-493F-B1E3-EBC7BD2D2D9F}"/>
    <cellStyle name="Commentaire 40 5" xfId="2477" xr:uid="{EA398C3B-DA0B-4004-90B8-8514CD9FD7E6}"/>
    <cellStyle name="Commentaire 40 6" xfId="5689" xr:uid="{22039265-7F21-44E6-9307-495526F56542}"/>
    <cellStyle name="Commentaire 40 7" xfId="4941" xr:uid="{FA95DE63-D63F-47AF-AE89-9D1446A021D8}"/>
    <cellStyle name="Commentaire 40 8" xfId="5006" xr:uid="{4E005593-A256-4DD2-81CC-E19713A6F4CD}"/>
    <cellStyle name="Commentaire 40 9" xfId="6419" xr:uid="{69BC79FA-B242-4125-AE40-D687976850D8}"/>
    <cellStyle name="Commentaire 41" xfId="969" xr:uid="{20AB82C3-024F-4B60-B0BB-5964B36C5C32}"/>
    <cellStyle name="Commentaire 41 10" xfId="5034" xr:uid="{7A3AE97E-0021-4248-93F0-EF8956C6B548}"/>
    <cellStyle name="Commentaire 41 11" xfId="4894" xr:uid="{BDA4EB57-AE95-49D6-B907-B17A7BABE9DE}"/>
    <cellStyle name="Commentaire 41 12" xfId="5731" xr:uid="{49F707C4-1147-42EB-A58C-EE4496DF1590}"/>
    <cellStyle name="Commentaire 41 13" xfId="2327" xr:uid="{50E3E17B-D5DF-4C08-8344-0D6FDFCDBCDF}"/>
    <cellStyle name="Commentaire 41 14" xfId="7223" xr:uid="{946AAE31-55BA-4903-9150-82A04F191963}"/>
    <cellStyle name="Commentaire 41 15" xfId="6230" xr:uid="{8CDAD25C-DA02-48F1-870C-035856717AC0}"/>
    <cellStyle name="Commentaire 41 16" xfId="7328" xr:uid="{E6976198-65AA-4D8D-B7F2-322350D2A8F0}"/>
    <cellStyle name="Commentaire 41 17" xfId="7309" xr:uid="{EACD1D2C-1A88-405B-9AD5-B9BFF056C475}"/>
    <cellStyle name="Commentaire 41 18" xfId="8057" xr:uid="{9FDC622C-8516-436E-AF70-3BDB704F2BFC}"/>
    <cellStyle name="Commentaire 41 19" xfId="8217" xr:uid="{BAD43E89-D319-4142-A625-69622740BB7D}"/>
    <cellStyle name="Commentaire 41 2" xfId="3636" xr:uid="{28D0FF1B-3B16-4150-A380-9604DC88D633}"/>
    <cellStyle name="Commentaire 41 20" xfId="8306" xr:uid="{41929030-53A6-4026-A4B8-B3BBA682F1E0}"/>
    <cellStyle name="Commentaire 41 21" xfId="10131" xr:uid="{74349670-3B56-4C4F-97FD-BCE9CC4E6E00}"/>
    <cellStyle name="Commentaire 41 22" xfId="11959" xr:uid="{A1DB313F-DEC0-4FF4-B449-1C8DF371C7EA}"/>
    <cellStyle name="Commentaire 41 23" xfId="11906" xr:uid="{B66EDE1B-2996-40BA-A6DB-12A4D2DBF30C}"/>
    <cellStyle name="Commentaire 41 24" xfId="11213" xr:uid="{7B34954F-B8B8-425C-80BA-D627577FFB9C}"/>
    <cellStyle name="Commentaire 41 25" xfId="12585" xr:uid="{1FF84489-E593-4D07-88DF-0223005B8C9D}"/>
    <cellStyle name="Commentaire 41 26" xfId="11023" xr:uid="{98A116E9-41A5-424B-BFEF-910E2A9AA7EB}"/>
    <cellStyle name="Commentaire 41 27" xfId="11858" xr:uid="{796EA910-D0FB-4940-B312-39001AE89901}"/>
    <cellStyle name="Commentaire 41 28" xfId="13085" xr:uid="{7676FA94-29FE-4A02-98A3-3BC71A2D1AA1}"/>
    <cellStyle name="Commentaire 41 29" xfId="8646" xr:uid="{D3ED9989-734D-48F6-A5F7-F02AB0548B7F}"/>
    <cellStyle name="Commentaire 41 3" xfId="4729" xr:uid="{582781E0-AA49-4B3F-9F87-4C5955E4D96E}"/>
    <cellStyle name="Commentaire 41 4" xfId="5102" xr:uid="{4E41EA26-7920-4E38-9CF7-CB8A5680575C}"/>
    <cellStyle name="Commentaire 41 5" xfId="2662" xr:uid="{81D4107A-82EE-4966-8709-5354F41DE8CB}"/>
    <cellStyle name="Commentaire 41 6" xfId="5174" xr:uid="{EDCDA906-B741-4CBF-896E-CA63392E0277}"/>
    <cellStyle name="Commentaire 41 7" xfId="5933" xr:uid="{A09C3982-6E8E-4A2C-BE47-A494B40B27F4}"/>
    <cellStyle name="Commentaire 41 8" xfId="5894" xr:uid="{672CD3AC-2680-435A-A318-445EC63771E8}"/>
    <cellStyle name="Commentaire 41 9" xfId="5383" xr:uid="{8ED5A8D3-425C-4F3E-A187-F02DF05B87AE}"/>
    <cellStyle name="Commentaire 42" xfId="1077" xr:uid="{36B4A73D-1F55-445A-9540-8CADE8950918}"/>
    <cellStyle name="Commentaire 42 10" xfId="6120" xr:uid="{AE041A57-0A72-4C90-8F9D-4E9D0D76CC1B}"/>
    <cellStyle name="Commentaire 42 11" xfId="5448" xr:uid="{34350069-CF40-440D-B122-4664AED95503}"/>
    <cellStyle name="Commentaire 42 12" xfId="6864" xr:uid="{9D621197-5D04-4E70-AC97-D15D9A611546}"/>
    <cellStyle name="Commentaire 42 13" xfId="6095" xr:uid="{D56DFB81-95FD-4903-A662-70776560E8B9}"/>
    <cellStyle name="Commentaire 42 14" xfId="7427" xr:uid="{31A07DC7-3DDB-4960-A853-A7A7B46A405D}"/>
    <cellStyle name="Commentaire 42 15" xfId="7491" xr:uid="{42DACFB9-739F-43FA-90AE-3DBDE04CF418}"/>
    <cellStyle name="Commentaire 42 16" xfId="7370" xr:uid="{6D0CF8EF-E7A0-44BE-830B-244CF2C0DAA5}"/>
    <cellStyle name="Commentaire 42 17" xfId="6115" xr:uid="{1021A7C7-3662-43E2-AADE-83799EEF9602}"/>
    <cellStyle name="Commentaire 42 18" xfId="4143" xr:uid="{FF5126C3-4028-4685-AC84-033457222E30}"/>
    <cellStyle name="Commentaire 42 19" xfId="7930" xr:uid="{046C504E-E291-40E8-AD10-C236C49B8C88}"/>
    <cellStyle name="Commentaire 42 2" xfId="3744" xr:uid="{5C5FA3F4-95E8-4D4C-9B7C-D23AD219D6CA}"/>
    <cellStyle name="Commentaire 42 20" xfId="6911" xr:uid="{5A8486A3-2441-4396-A86C-8D13DCEB210A}"/>
    <cellStyle name="Commentaire 42 21" xfId="10197" xr:uid="{4F654977-48B1-4414-95C4-05D44F5B98B2}"/>
    <cellStyle name="Commentaire 42 22" xfId="12067" xr:uid="{8626A110-9E14-4DC2-B090-888BC696F371}"/>
    <cellStyle name="Commentaire 42 23" xfId="10121" xr:uid="{F0130759-0ADF-4534-824A-369C479BAFC1}"/>
    <cellStyle name="Commentaire 42 24" xfId="11050" xr:uid="{5A5D3E85-E9F7-4C60-8BEA-AA862116A5DF}"/>
    <cellStyle name="Commentaire 42 25" xfId="12193" xr:uid="{B16B26B6-A7F7-4535-9DDA-9E0EACEBCA97}"/>
    <cellStyle name="Commentaire 42 26" xfId="11362" xr:uid="{08E7907E-0BD1-4B6E-9739-9C10D839A062}"/>
    <cellStyle name="Commentaire 42 27" xfId="12089" xr:uid="{500A24A2-BC25-419A-80E9-866F46946E16}"/>
    <cellStyle name="Commentaire 42 28" xfId="11219" xr:uid="{22BA66A1-9CA5-4D12-920C-E49B7D8A07F6}"/>
    <cellStyle name="Commentaire 42 29" xfId="13084" xr:uid="{89A6A345-0D79-4870-BD19-314F207D5F5D}"/>
    <cellStyle name="Commentaire 42 3" xfId="4837" xr:uid="{2F697A88-FEF9-4551-923C-7D5CABB3B571}"/>
    <cellStyle name="Commentaire 42 4" xfId="2007" xr:uid="{6C2D14EB-BD15-4939-9560-793FAA18E863}"/>
    <cellStyle name="Commentaire 42 5" xfId="3768" xr:uid="{0E594A82-1FF6-4D6C-819A-944870879E7D}"/>
    <cellStyle name="Commentaire 42 6" xfId="4463" xr:uid="{40994D57-A49B-4C18-B427-AE528D81FE3A}"/>
    <cellStyle name="Commentaire 42 7" xfId="2440" xr:uid="{9D61B286-CC10-4EDD-B220-70C64457FAED}"/>
    <cellStyle name="Commentaire 42 8" xfId="5737" xr:uid="{99605FC9-5BD0-4002-ACD8-A3259D8F16B5}"/>
    <cellStyle name="Commentaire 42 9" xfId="5265" xr:uid="{3EADD33C-F68B-4891-9EAD-1802E42ED123}"/>
    <cellStyle name="Commentaire 43" xfId="1079" xr:uid="{EBAEF91B-D3FD-4EC9-B7A2-76F0617696AB}"/>
    <cellStyle name="Commentaire 43 10" xfId="2052" xr:uid="{CA406F42-3B77-4F9B-85F3-903EF36A1F0B}"/>
    <cellStyle name="Commentaire 43 11" xfId="4518" xr:uid="{3AA1439B-51F1-41B8-B65C-697407CD6D76}"/>
    <cellStyle name="Commentaire 43 12" xfId="5049" xr:uid="{9CEEC940-8AD9-44A2-BAE6-A28B95AC2AFB}"/>
    <cellStyle name="Commentaire 43 13" xfId="6700" xr:uid="{280E8168-34D3-457A-96CD-B02A80A1B42C}"/>
    <cellStyle name="Commentaire 43 14" xfId="6468" xr:uid="{725D0E19-3F3D-4212-9834-8CD54E59403A}"/>
    <cellStyle name="Commentaire 43 15" xfId="5732" xr:uid="{46986C65-B1C7-42E6-8D66-DC037B75B1B0}"/>
    <cellStyle name="Commentaire 43 16" xfId="7791" xr:uid="{F01FC25B-CA44-4DC1-89E6-6962C6A294EB}"/>
    <cellStyle name="Commentaire 43 17" xfId="7580" xr:uid="{AD3DA621-DBF7-4BBB-8075-53F9C56D5931}"/>
    <cellStyle name="Commentaire 43 18" xfId="5078" xr:uid="{BDDA385A-14E8-4701-BBFB-44537B10197A}"/>
    <cellStyle name="Commentaire 43 19" xfId="5065" xr:uid="{A07209FE-433C-46AA-9DEF-A20888F490FE}"/>
    <cellStyle name="Commentaire 43 2" xfId="3746" xr:uid="{1026C11F-FA54-4019-A492-9879426486C7}"/>
    <cellStyle name="Commentaire 43 20" xfId="7343" xr:uid="{E152002A-303C-4393-8313-565D66AE8872}"/>
    <cellStyle name="Commentaire 43 21" xfId="10198" xr:uid="{AEDA4CD4-1708-43C5-B2B6-971CF4ABCC71}"/>
    <cellStyle name="Commentaire 43 22" xfId="12069" xr:uid="{687B1628-C3AA-441F-92AF-0814C85A4EC8}"/>
    <cellStyle name="Commentaire 43 23" xfId="12130" xr:uid="{26E906CD-B989-4016-8E67-5CFCB918FD4A}"/>
    <cellStyle name="Commentaire 43 24" xfId="8633" xr:uid="{47C92BC2-DD9B-4734-84D6-235635A6132F}"/>
    <cellStyle name="Commentaire 43 25" xfId="11434" xr:uid="{32F5165B-AAAA-4AE0-8C01-EE162AFCFA12}"/>
    <cellStyle name="Commentaire 43 26" xfId="12528" xr:uid="{9A0F87CD-945D-4876-9C81-EBC3CF0F0205}"/>
    <cellStyle name="Commentaire 43 27" xfId="12669" xr:uid="{DF517A18-F6D0-4DA7-ABCB-90442DF5A303}"/>
    <cellStyle name="Commentaire 43 28" xfId="11054" xr:uid="{866E7771-BEDC-4126-991A-A4FEA808E484}"/>
    <cellStyle name="Commentaire 43 29" xfId="13102" xr:uid="{583B4E41-A28A-4C29-B48C-6DA8C1031896}"/>
    <cellStyle name="Commentaire 43 3" xfId="4839" xr:uid="{A2D6B011-37FC-431E-A64A-229363FD3556}"/>
    <cellStyle name="Commentaire 43 4" xfId="4453" xr:uid="{39DFDD1C-B161-4975-9E44-433319BC5549}"/>
    <cellStyle name="Commentaire 43 5" xfId="5071" xr:uid="{A206BD35-3C25-4424-9A5D-517FF81F1BED}"/>
    <cellStyle name="Commentaire 43 6" xfId="4667" xr:uid="{3E5DF41B-AECF-42E6-A1F3-FBF16028A528}"/>
    <cellStyle name="Commentaire 43 7" xfId="5289" xr:uid="{FC2624C3-8336-4A65-9F44-61CF243E9FAC}"/>
    <cellStyle name="Commentaire 43 8" xfId="4499" xr:uid="{7F6D8FBE-4AC3-4C0A-96D4-A99AE6F93A34}"/>
    <cellStyle name="Commentaire 43 9" xfId="2309" xr:uid="{A8D159A8-1CFD-4038-860A-0C42A2ACF254}"/>
    <cellStyle name="Commentaire 44" xfId="1080" xr:uid="{B8F6B5B3-9487-415D-87A1-7B84C6CECD79}"/>
    <cellStyle name="Commentaire 44 10" xfId="1117" xr:uid="{27292A50-7C78-481F-BC50-038E5584F4EE}"/>
    <cellStyle name="Commentaire 44 11" xfId="2409" xr:uid="{C5C975B0-8310-4874-8EA6-F0A9BE266758}"/>
    <cellStyle name="Commentaire 44 12" xfId="6770" xr:uid="{307E1470-01E5-49E2-BE24-3C4C78420386}"/>
    <cellStyle name="Commentaire 44 13" xfId="6385" xr:uid="{E6C4F297-C1B0-48A7-BEE7-2FFED38A335B}"/>
    <cellStyle name="Commentaire 44 14" xfId="3859" xr:uid="{B9AF3B5D-5C10-44B3-B306-AFB4E95EB2E9}"/>
    <cellStyle name="Commentaire 44 15" xfId="7670" xr:uid="{3DA8DC85-A2F8-4104-B0ED-187514AFB13C}"/>
    <cellStyle name="Commentaire 44 16" xfId="6050" xr:uid="{09719D1A-E1CF-43B4-AC16-01ABEA139B7C}"/>
    <cellStyle name="Commentaire 44 17" xfId="5059" xr:uid="{985640B5-0EFD-474E-B8EE-D293A6AAFA5C}"/>
    <cellStyle name="Commentaire 44 18" xfId="7442" xr:uid="{A6E29CCC-1171-4C71-ABA3-44F66E170BF3}"/>
    <cellStyle name="Commentaire 44 19" xfId="7434" xr:uid="{D102E877-21C1-4F9C-B995-9E4765091B9D}"/>
    <cellStyle name="Commentaire 44 2" xfId="3747" xr:uid="{02A5C7E2-4C10-46D1-8117-7738F7E5C8EE}"/>
    <cellStyle name="Commentaire 44 20" xfId="8390" xr:uid="{36A2B8DE-F2CC-4A1C-B76C-B280DEDB53E3}"/>
    <cellStyle name="Commentaire 44 21" xfId="10199" xr:uid="{7A868E14-AC24-4E4B-B64E-E85980311501}"/>
    <cellStyle name="Commentaire 44 22" xfId="12070" xr:uid="{88ACFEF7-593D-491A-8BF3-7936C9CD2D7A}"/>
    <cellStyle name="Commentaire 44 23" xfId="12413" xr:uid="{336835C0-431B-4920-B980-20C39889C909}"/>
    <cellStyle name="Commentaire 44 24" xfId="12654" xr:uid="{691DB2FF-1849-43C6-BEAC-47E60504119A}"/>
    <cellStyle name="Commentaire 44 25" xfId="12492" xr:uid="{647CD52E-F786-48EB-8AFE-5BCCE136A1B9}"/>
    <cellStyle name="Commentaire 44 26" xfId="13010" xr:uid="{C92C2D8F-A902-4D58-AEC2-F90BDC231E33}"/>
    <cellStyle name="Commentaire 44 27" xfId="13072" xr:uid="{4E40441E-266F-4544-9313-90526B293621}"/>
    <cellStyle name="Commentaire 44 28" xfId="12142" xr:uid="{CE43C1A5-3905-46E4-9A6E-C78AB3CB690D}"/>
    <cellStyle name="Commentaire 44 29" xfId="13221" xr:uid="{51D19571-7973-46CE-9977-4941EEB29938}"/>
    <cellStyle name="Commentaire 44 3" xfId="4840" xr:uid="{FDB4DF3A-459C-4DA7-B4F9-E1D4A77D9C0B}"/>
    <cellStyle name="Commentaire 44 4" xfId="4935" xr:uid="{610DB822-A714-4EE1-93F1-172F4481DD5C}"/>
    <cellStyle name="Commentaire 44 5" xfId="2659" xr:uid="{8D016B2D-1122-4870-AAF2-C16BB91D4378}"/>
    <cellStyle name="Commentaire 44 6" xfId="3917" xr:uid="{2552ECD5-32E9-48C6-B1C8-70D847FDEAD3}"/>
    <cellStyle name="Commentaire 44 7" xfId="5580" xr:uid="{D37C1005-307E-44E6-8E38-B08471949394}"/>
    <cellStyle name="Commentaire 44 8" xfId="4638" xr:uid="{33E308AC-871E-434E-B332-0D048ABAE381}"/>
    <cellStyle name="Commentaire 44 9" xfId="4921" xr:uid="{2BC96CA9-E754-4F63-AEFE-C28AC4F33EAD}"/>
    <cellStyle name="Commentaire 45" xfId="1082" xr:uid="{22BEEBEC-780D-489F-9007-68ACAB70761B}"/>
    <cellStyle name="Commentaire 45 10" xfId="5295" xr:uid="{EE3F9F9A-DD2E-4E4B-962B-048F56AFFB0B}"/>
    <cellStyle name="Commentaire 45 11" xfId="2420" xr:uid="{7EA9C583-FE56-44DA-ADD0-B49AC6F4F150}"/>
    <cellStyle name="Commentaire 45 12" xfId="5669" xr:uid="{F275CBCF-0C7A-4A80-88C5-B2D0E489B0A4}"/>
    <cellStyle name="Commentaire 45 13" xfId="7264" xr:uid="{80434D8E-D7C3-4E04-85A6-AFC232DE4525}"/>
    <cellStyle name="Commentaire 45 14" xfId="5492" xr:uid="{4BAC81F4-B5AA-4586-82FC-B6B7BC280D29}"/>
    <cellStyle name="Commentaire 45 15" xfId="7011" xr:uid="{73040E5D-0A28-44AA-ADCB-E59957B20158}"/>
    <cellStyle name="Commentaire 45 16" xfId="6873" xr:uid="{588ECCBD-ED58-41D8-B85F-E3B198A8D859}"/>
    <cellStyle name="Commentaire 45 17" xfId="7894" xr:uid="{7C60C3C6-15AF-4D05-98B2-E4D501F52DC3}"/>
    <cellStyle name="Commentaire 45 18" xfId="5381" xr:uid="{B6B95254-37C8-4030-9FB1-E64BE7FA4267}"/>
    <cellStyle name="Commentaire 45 19" xfId="7288" xr:uid="{F42842D6-86CB-48FA-859E-DA4BA7527FE5}"/>
    <cellStyle name="Commentaire 45 2" xfId="3749" xr:uid="{13E8F3EE-D2A0-4E03-B04C-1281B0BD1743}"/>
    <cellStyle name="Commentaire 45 20" xfId="5033" xr:uid="{07650C95-2F72-4452-AD6F-07F2D349595A}"/>
    <cellStyle name="Commentaire 45 21" xfId="10201" xr:uid="{F657DC50-B0F2-4B24-82C2-F3BBD4FA7F50}"/>
    <cellStyle name="Commentaire 45 22" xfId="12072" xr:uid="{120EC656-A913-4F82-B790-999D56E0A2FF}"/>
    <cellStyle name="Commentaire 45 23" xfId="11774" xr:uid="{CD9FB9DA-D5B1-42B8-90EE-FA180F3CFF8F}"/>
    <cellStyle name="Commentaire 45 24" xfId="11904" xr:uid="{BDFF36A6-15B9-40AF-B3B8-33476E2DE2D8}"/>
    <cellStyle name="Commentaire 45 25" xfId="9756" xr:uid="{252ABC4B-0799-4536-B237-C9600F0DB73C}"/>
    <cellStyle name="Commentaire 45 26" xfId="11065" xr:uid="{13FB01DC-48EC-4B6C-876D-A995F33AE4D2}"/>
    <cellStyle name="Commentaire 45 27" xfId="12465" xr:uid="{B1118CEC-6B70-4B98-A372-9BA5DA861354}"/>
    <cellStyle name="Commentaire 45 28" xfId="12180" xr:uid="{43BB04CB-F44D-41ED-912E-BEAF54DA97CD}"/>
    <cellStyle name="Commentaire 45 29" xfId="11379" xr:uid="{110B245A-D2ED-48CE-8E4E-FC9CAA93364F}"/>
    <cellStyle name="Commentaire 45 3" xfId="4842" xr:uid="{40321BD2-98A5-43D3-8191-396D7EB5F820}"/>
    <cellStyle name="Commentaire 45 4" xfId="4461" xr:uid="{04C7EF21-7A4D-4A58-A2F1-28275B4E75A6}"/>
    <cellStyle name="Commentaire 45 5" xfId="4174" xr:uid="{9B8AEF8C-987E-437E-82CE-D8F631D54DE6}"/>
    <cellStyle name="Commentaire 45 6" xfId="4414" xr:uid="{BEF1CE50-A9C3-4355-AAA7-BD20660D3D72}"/>
    <cellStyle name="Commentaire 45 7" xfId="5446" xr:uid="{E0E58C1E-A9B0-4E81-A29A-8BDA49AD124C}"/>
    <cellStyle name="Commentaire 45 8" xfId="2628" xr:uid="{DB7A6FC1-2429-4109-AE16-8C389213D736}"/>
    <cellStyle name="Commentaire 45 9" xfId="4998" xr:uid="{934D3F05-A040-492D-88BA-98CD77350843}"/>
    <cellStyle name="Commentaire 46" xfId="1027" xr:uid="{232ACAC7-C1B9-4761-B04D-366BDBC807C8}"/>
    <cellStyle name="Commentaire 46 10" xfId="4924" xr:uid="{080A8579-BA49-45B4-8B1C-8242BC913E27}"/>
    <cellStyle name="Commentaire 46 11" xfId="6009" xr:uid="{B3A48CFC-28DF-4D4E-A14F-706BA5A7C20F}"/>
    <cellStyle name="Commentaire 46 12" xfId="3905" xr:uid="{5F6E9ADF-40B8-48A5-BC26-A2B446325495}"/>
    <cellStyle name="Commentaire 46 13" xfId="5172" xr:uid="{5DCCF9F6-DB8D-45EB-A23F-855063F0B958}"/>
    <cellStyle name="Commentaire 46 14" xfId="6067" xr:uid="{474DCC00-56C8-420C-9AA7-44B1FC92F0E1}"/>
    <cellStyle name="Commentaire 46 15" xfId="6289" xr:uid="{93A8A58D-7BDE-4FE4-BC45-F439BC147E6C}"/>
    <cellStyle name="Commentaire 46 16" xfId="7092" xr:uid="{7B496F32-8511-460D-B8CC-1362BA6A58C2}"/>
    <cellStyle name="Commentaire 46 17" xfId="7920" xr:uid="{012BB339-D1A1-495F-8296-8C9816F94797}"/>
    <cellStyle name="Commentaire 46 18" xfId="8092" xr:uid="{EF653E37-3D73-43CB-9EF1-1BB9CCA696ED}"/>
    <cellStyle name="Commentaire 46 19" xfId="8250" xr:uid="{AA8ECAFD-413E-42CE-AC31-0716386BD24C}"/>
    <cellStyle name="Commentaire 46 2" xfId="3694" xr:uid="{12040B51-5EA1-407E-9BBC-0D3EA5370E31}"/>
    <cellStyle name="Commentaire 46 20" xfId="6271" xr:uid="{F962962C-9A5E-4C54-8D14-484484D6DB61}"/>
    <cellStyle name="Commentaire 46 21" xfId="10163" xr:uid="{EC27E933-8404-44DC-A84E-083951F0007F}"/>
    <cellStyle name="Commentaire 46 22" xfId="12017" xr:uid="{58B0A847-02DC-40C6-A8C7-0839A0E5F3D8}"/>
    <cellStyle name="Commentaire 46 23" xfId="11107" xr:uid="{C57ABDEC-C112-43B6-B26F-978F9124BC7C}"/>
    <cellStyle name="Commentaire 46 24" xfId="11288" xr:uid="{374B42EF-2919-4F6B-98FC-564B2B6229DB}"/>
    <cellStyle name="Commentaire 46 25" xfId="11253" xr:uid="{7B28BA9B-050C-4611-A3F7-D1A45F64293D}"/>
    <cellStyle name="Commentaire 46 26" xfId="12289" xr:uid="{64965B24-3B9E-4017-8A9B-D6CCBE6E0EDA}"/>
    <cellStyle name="Commentaire 46 27" xfId="12943" xr:uid="{83A9E016-A571-491B-BF1F-05A530802E91}"/>
    <cellStyle name="Commentaire 46 28" xfId="10187" xr:uid="{4879B98B-6EB8-4B09-8B8B-FCCF9D06E869}"/>
    <cellStyle name="Commentaire 46 29" xfId="12828" xr:uid="{229C460C-B05B-4C71-8B47-50554B2DAD8D}"/>
    <cellStyle name="Commentaire 46 3" xfId="4787" xr:uid="{05E49D3A-9E9F-450B-B686-09B072B0EFB9}"/>
    <cellStyle name="Commentaire 46 4" xfId="5264" xr:uid="{63E4C396-5879-42C9-B5D3-C27D816E22BF}"/>
    <cellStyle name="Commentaire 46 5" xfId="5385" xr:uid="{DADC4ADD-1177-4811-B814-0B04AFA05407}"/>
    <cellStyle name="Commentaire 46 6" xfId="4594" xr:uid="{5644B63D-664D-4F40-A906-59DDBD6E8E70}"/>
    <cellStyle name="Commentaire 46 7" xfId="6000" xr:uid="{83E1BDC8-4483-4D02-BEBA-76385F8B7D27}"/>
    <cellStyle name="Commentaire 46 8" xfId="6119" xr:uid="{420CEEB0-D77E-4CC8-BD4A-3078DCF5A278}"/>
    <cellStyle name="Commentaire 46 9" xfId="3953" xr:uid="{DF770E61-189B-48D8-A729-848F0B2574B0}"/>
    <cellStyle name="Commentaire 47" xfId="1016" xr:uid="{AB5E7E4C-64A8-4C8A-BEA7-237BA02C194F}"/>
    <cellStyle name="Commentaire 47 10" xfId="6846" xr:uid="{90713AF3-427F-4A0B-8D40-9E628F6D0ABF}"/>
    <cellStyle name="Commentaire 47 11" xfId="3850" xr:uid="{E4020C6E-5E6B-4DBB-8844-5E0B630EA2D5}"/>
    <cellStyle name="Commentaire 47 12" xfId="4907" xr:uid="{BC70D19C-9789-4213-AC44-1CF02EFBF0CF}"/>
    <cellStyle name="Commentaire 47 13" xfId="6863" xr:uid="{B7741714-D225-40AE-864D-C583207FF577}"/>
    <cellStyle name="Commentaire 47 14" xfId="6678" xr:uid="{42130C77-9596-4A31-9C76-85C31624CF78}"/>
    <cellStyle name="Commentaire 47 15" xfId="5406" xr:uid="{A714F411-87F0-4C15-B607-41776D9F332B}"/>
    <cellStyle name="Commentaire 47 16" xfId="7698" xr:uid="{50F1BAB6-0B08-4742-B999-61B380D76FDD}"/>
    <cellStyle name="Commentaire 47 17" xfId="7368" xr:uid="{7C7F07E2-597F-471F-AEA7-830851290BC8}"/>
    <cellStyle name="Commentaire 47 18" xfId="4085" xr:uid="{54C17766-3008-4793-83D1-7599464107A2}"/>
    <cellStyle name="Commentaire 47 19" xfId="6722" xr:uid="{F232072A-D777-49A4-BFB2-412416719377}"/>
    <cellStyle name="Commentaire 47 2" xfId="3683" xr:uid="{7E77DB34-60B0-45A7-A8BC-4409380341F2}"/>
    <cellStyle name="Commentaire 47 20" xfId="4868" xr:uid="{0200F493-DA20-4398-8481-3E9ED4E92623}"/>
    <cellStyle name="Commentaire 47 21" xfId="10156" xr:uid="{135F8F7A-C7A3-4B8D-ADD1-1A53AF28DC3D}"/>
    <cellStyle name="Commentaire 47 22" xfId="12006" xr:uid="{11560540-5C35-4AF0-9317-E1331C2D802B}"/>
    <cellStyle name="Commentaire 47 23" xfId="12186" xr:uid="{C11035F0-F91F-4C59-8653-02487196431E}"/>
    <cellStyle name="Commentaire 47 24" xfId="11747" xr:uid="{BADD142E-3DD9-4FF0-8E83-87DE767C6562}"/>
    <cellStyle name="Commentaire 47 25" xfId="12401" xr:uid="{D61A7F13-8EB3-495D-83F2-3FF10F6FC14C}"/>
    <cellStyle name="Commentaire 47 26" xfId="12935" xr:uid="{0605827D-CDFE-4F35-A70F-EA1BC79E2D85}"/>
    <cellStyle name="Commentaire 47 27" xfId="9691" xr:uid="{2D0BE568-2A1C-4E40-8893-DC2119D42BE8}"/>
    <cellStyle name="Commentaire 47 28" xfId="13199" xr:uid="{7A092505-B110-4544-8630-92F5CA49A75A}"/>
    <cellStyle name="Commentaire 47 29" xfId="13217" xr:uid="{68CA22D7-5F27-4FFE-AB62-F1CE27670417}"/>
    <cellStyle name="Commentaire 47 3" xfId="4776" xr:uid="{27B622E6-BFE5-43BA-BB1B-326798D3BAAC}"/>
    <cellStyle name="Commentaire 47 4" xfId="3757" xr:uid="{1D46A6D6-7422-4FF1-B2CE-5A56DFF8E436}"/>
    <cellStyle name="Commentaire 47 5" xfId="5768" xr:uid="{C109E29A-A743-4812-9F36-24CBCC8CCD99}"/>
    <cellStyle name="Commentaire 47 6" xfId="5256" xr:uid="{23323E0B-93DF-4EAC-B324-72460D583698}"/>
    <cellStyle name="Commentaire 47 7" xfId="5334" xr:uid="{2BF980AB-E018-4BD7-A6B4-DA03E004C17D}"/>
    <cellStyle name="Commentaire 47 8" xfId="6491" xr:uid="{82E59B13-DC48-4F3F-A911-EA21137AA80A}"/>
    <cellStyle name="Commentaire 47 9" xfId="5992" xr:uid="{1645B62C-10F2-4825-8C66-5D11951975BB}"/>
    <cellStyle name="Commentaire 48" xfId="1084" xr:uid="{8856C6C1-8CE7-4FE4-B246-22C5F50AF474}"/>
    <cellStyle name="Commentaire 48 10" xfId="2159" xr:uid="{F488C749-AC4A-424F-8E71-6CC57D21104E}"/>
    <cellStyle name="Commentaire 48 11" xfId="5884" xr:uid="{3C7274A0-BBE1-40EE-ADB5-65AC44CDFFB5}"/>
    <cellStyle name="Commentaire 48 12" xfId="6712" xr:uid="{31477D70-6E25-4C7D-B3EB-4ABD489B251A}"/>
    <cellStyle name="Commentaire 48 13" xfId="4880" xr:uid="{11839F30-C832-46AC-8FFE-A48012BD0C21}"/>
    <cellStyle name="Commentaire 48 14" xfId="4415" xr:uid="{607037A2-446E-4F9D-B406-DF954659F871}"/>
    <cellStyle name="Commentaire 48 15" xfId="7413" xr:uid="{814F058A-818D-4AD2-B21A-5B7C5150FD70}"/>
    <cellStyle name="Commentaire 48 16" xfId="7544" xr:uid="{CD741762-BE6A-4D66-A628-FC923635954B}"/>
    <cellStyle name="Commentaire 48 17" xfId="6850" xr:uid="{9C917F03-CA27-40EB-A9EA-2AE89F81C93F}"/>
    <cellStyle name="Commentaire 48 18" xfId="7108" xr:uid="{F1E46FBD-BBC5-41DA-AD00-D2F6025ACEBC}"/>
    <cellStyle name="Commentaire 48 19" xfId="2018" xr:uid="{3401B941-E9CF-4F73-B823-16F48AF3BBE0}"/>
    <cellStyle name="Commentaire 48 2" xfId="3751" xr:uid="{4DA52584-CF0C-4110-A07E-82A19BC5E1F5}"/>
    <cellStyle name="Commentaire 48 20" xfId="5282" xr:uid="{C1F09476-6D06-4B4E-BEC8-50686DFA0829}"/>
    <cellStyle name="Commentaire 48 21" xfId="10203" xr:uid="{D6785115-442E-4825-ADF4-6B543CAB7D6A}"/>
    <cellStyle name="Commentaire 48 22" xfId="12074" xr:uid="{E4D4F981-E93C-450F-AAD2-E8DF4F27F9CB}"/>
    <cellStyle name="Commentaire 48 23" xfId="11078" xr:uid="{361DBD89-7E1F-47F7-9303-5986C37DB05D}"/>
    <cellStyle name="Commentaire 48 24" xfId="9694" xr:uid="{9208FAA5-2FD2-4E32-A99C-6F9035441D6F}"/>
    <cellStyle name="Commentaire 48 25" xfId="11036" xr:uid="{0C14E15A-6EF1-497E-ADCF-EA8C716761AC}"/>
    <cellStyle name="Commentaire 48 26" xfId="12486" xr:uid="{ECBB953D-E079-40E4-875D-CC735A92E317}"/>
    <cellStyle name="Commentaire 48 27" xfId="11398" xr:uid="{7912BAC9-0333-458F-9892-3D32F6A7C8EA}"/>
    <cellStyle name="Commentaire 48 28" xfId="13067" xr:uid="{72C5A1D6-87F8-4872-80B0-3AE4782D2D4D}"/>
    <cellStyle name="Commentaire 48 29" xfId="12882" xr:uid="{90E1185E-44E2-4316-B32E-9ED60C8ED2B1}"/>
    <cellStyle name="Commentaire 48 3" xfId="4844" xr:uid="{BC56D178-7AFD-41A0-8F3E-E4FF3DC30DAB}"/>
    <cellStyle name="Commentaire 48 4" xfId="5215" xr:uid="{A982A4D7-342F-4A36-801A-57E13B619A03}"/>
    <cellStyle name="Commentaire 48 5" xfId="2095" xr:uid="{1812E616-F67D-446C-9503-6AE508DEF8E3}"/>
    <cellStyle name="Commentaire 48 6" xfId="2142" xr:uid="{67A16CF3-474B-4460-B54C-16AACD1B9013}"/>
    <cellStyle name="Commentaire 48 7" xfId="4033" xr:uid="{B1E5B301-9E1D-47B2-835A-0B242379016C}"/>
    <cellStyle name="Commentaire 48 8" xfId="4523" xr:uid="{D78E7419-A9B9-49FA-BBDE-9C5E95E7524A}"/>
    <cellStyle name="Commentaire 48 9" xfId="2397" xr:uid="{91AE1DF3-1594-4D8C-9AB2-72C304E18946}"/>
    <cellStyle name="Commentaire 49" xfId="1087" xr:uid="{C9000F14-7553-4792-B9CA-DF7226769571}"/>
    <cellStyle name="Commentaire 49 10" xfId="5749" xr:uid="{F63F6212-B0D9-465D-A1D3-F0176CA359CE}"/>
    <cellStyle name="Commentaire 49 11" xfId="6579" xr:uid="{28301272-219F-4A82-A9E1-ADDD84CFC12F}"/>
    <cellStyle name="Commentaire 49 12" xfId="5101" xr:uid="{F18E6248-D5C0-4789-9198-ACD80584196E}"/>
    <cellStyle name="Commentaire 49 13" xfId="4111" xr:uid="{052932B1-8902-467D-9CF3-D386E8BA76B9}"/>
    <cellStyle name="Commentaire 49 14" xfId="2024" xr:uid="{4AF4FF78-A38D-4004-B2AC-822274E1565F}"/>
    <cellStyle name="Commentaire 49 15" xfId="7244" xr:uid="{26AC2075-447C-4DFC-9513-606837F386FE}"/>
    <cellStyle name="Commentaire 49 16" xfId="7078" xr:uid="{259D2EF1-2FAD-4E90-9A97-829D39C348F1}"/>
    <cellStyle name="Commentaire 49 17" xfId="7687" xr:uid="{A534029B-B990-4635-8E32-6CF3FF424746}"/>
    <cellStyle name="Commentaire 49 18" xfId="6243" xr:uid="{27184F40-60A9-46B8-8D85-88186112FECE}"/>
    <cellStyle name="Commentaire 49 19" xfId="7554" xr:uid="{43703644-7BD0-4A1A-9E89-9F3AA92C3827}"/>
    <cellStyle name="Commentaire 49 2" xfId="3754" xr:uid="{1B30EACB-D728-4783-B420-62218A7D3557}"/>
    <cellStyle name="Commentaire 49 20" xfId="8261" xr:uid="{F185BD76-A2DE-4762-9675-FFB65BD8D0EB}"/>
    <cellStyle name="Commentaire 49 21" xfId="10204" xr:uid="{8F6E3F3C-18CC-49B4-8ED8-9EAD70A72AB5}"/>
    <cellStyle name="Commentaire 49 22" xfId="12077" xr:uid="{44268714-A0E3-43BA-BA1B-5EC3D59F98EC}"/>
    <cellStyle name="Commentaire 49 23" xfId="11890" xr:uid="{D200B12F-D829-4B46-ACBE-6D9B90113001}"/>
    <cellStyle name="Commentaire 49 24" xfId="11123" xr:uid="{A4B0226A-7C57-4429-AE4D-0A45753C3EE8}"/>
    <cellStyle name="Commentaire 49 25" xfId="9676" xr:uid="{CDEF412F-70E7-419C-B8FE-E217130312CD}"/>
    <cellStyle name="Commentaire 49 26" xfId="12277" xr:uid="{CF9F9389-EEB3-4C22-A8D7-036906A1CE28}"/>
    <cellStyle name="Commentaire 49 27" xfId="12577" xr:uid="{2AC228C8-3C0E-4440-8FC7-3CFC9E8B2F32}"/>
    <cellStyle name="Commentaire 49 28" xfId="11455" xr:uid="{2B98B451-451D-40A7-9F29-56AD97C8883C}"/>
    <cellStyle name="Commentaire 49 29" xfId="12755" xr:uid="{72037BC9-B507-4874-A7F6-818A80F7D139}"/>
    <cellStyle name="Commentaire 49 3" xfId="4847" xr:uid="{76CF75FE-5373-4FBA-98DE-B3363913C9D0}"/>
    <cellStyle name="Commentaire 49 4" xfId="5074" xr:uid="{939569C9-0971-4354-989E-328F9260DADB}"/>
    <cellStyle name="Commentaire 49 5" xfId="3770" xr:uid="{5674279D-0951-4695-9D19-08B82C264DCF}"/>
    <cellStyle name="Commentaire 49 6" xfId="2518" xr:uid="{A1715F24-7728-4006-BAF5-97A69F20520F}"/>
    <cellStyle name="Commentaire 49 7" xfId="5615" xr:uid="{B5B828EC-447B-4776-B9E4-06EB14FB0A18}"/>
    <cellStyle name="Commentaire 49 8" xfId="2190" xr:uid="{6B8FEDE2-CE3F-45A1-87FB-7D999E5C4D67}"/>
    <cellStyle name="Commentaire 49 9" xfId="5929" xr:uid="{B83F9E3A-26A1-4799-98B3-6431305B7297}"/>
    <cellStyle name="Commentaire 5" xfId="545" xr:uid="{856D96D5-B029-4EFF-98A1-A05F5C848E17}"/>
    <cellStyle name="Commentaire 5 10" xfId="5138" xr:uid="{69412E26-039F-4DBE-B30A-00C8755DC446}"/>
    <cellStyle name="Commentaire 5 11" xfId="6682" xr:uid="{C708EF75-B969-4CC3-8E88-88B0467797AA}"/>
    <cellStyle name="Commentaire 5 12" xfId="6341" xr:uid="{A7CC5CE8-EF98-4ADD-BF88-98FC09F6AFCC}"/>
    <cellStyle name="Commentaire 5 13" xfId="6619" xr:uid="{8582DB7E-59B7-4647-B9CC-20E8355350CC}"/>
    <cellStyle name="Commentaire 5 14" xfId="6087" xr:uid="{9FE4EA85-8614-448E-93D2-5CD05B50C93E}"/>
    <cellStyle name="Commentaire 5 15" xfId="2441" xr:uid="{C1905327-7BF8-4B69-9486-09DDAC9B45A7}"/>
    <cellStyle name="Commentaire 5 16" xfId="7637" xr:uid="{CD824B99-A45F-4940-853F-0CD0AABD3B2C}"/>
    <cellStyle name="Commentaire 5 17" xfId="7242" xr:uid="{A1C03BED-327D-464D-AA9D-D410B4942B63}"/>
    <cellStyle name="Commentaire 5 18" xfId="8195" xr:uid="{B313E81A-B6CE-442D-A300-2E1D512783D9}"/>
    <cellStyle name="Commentaire 5 19" xfId="8329" xr:uid="{FF6FFBF6-1872-4EC9-97BF-2C926B6E45AD}"/>
    <cellStyle name="Commentaire 5 2" xfId="3212" xr:uid="{6E5F287E-1BF1-4D57-AD01-E81747F81D3A}"/>
    <cellStyle name="Commentaire 5 20" xfId="8151" xr:uid="{EE50ECDF-4805-4E97-93B9-5F86E1AFCB1A}"/>
    <cellStyle name="Commentaire 5 21" xfId="9740" xr:uid="{553F0A33-C479-49DC-9F1D-4D7A1B9860D3}"/>
    <cellStyle name="Commentaire 5 22" xfId="11673" xr:uid="{28C9EDD1-C846-428C-8D9C-880357E0196A}"/>
    <cellStyle name="Commentaire 5 23" xfId="11262" xr:uid="{6F8C09B0-6005-45E5-95B3-1B43A2CF6300}"/>
    <cellStyle name="Commentaire 5 24" xfId="11378" xr:uid="{B494805A-6ED7-4AF8-9F6B-06C4AB14566B}"/>
    <cellStyle name="Commentaire 5 25" xfId="11724" xr:uid="{4EDFFD3C-215C-4339-BDC5-186F8FABCED4}"/>
    <cellStyle name="Commentaire 5 26" xfId="12618" xr:uid="{5927455E-65C9-4044-970F-A8E2C05827D7}"/>
    <cellStyle name="Commentaire 5 27" xfId="12087" xr:uid="{85C60019-EF61-41F4-A032-2684FD95C2E9}"/>
    <cellStyle name="Commentaire 5 28" xfId="12854" xr:uid="{CB9E6F6F-A39A-4EC7-A4C1-1EDE54524112}"/>
    <cellStyle name="Commentaire 5 29" xfId="12868" xr:uid="{30076556-967B-4658-8032-7F04601E0211}"/>
    <cellStyle name="Commentaire 5 3" xfId="3923" xr:uid="{48EB2E50-653C-4969-9371-F595B1A6AA8F}"/>
    <cellStyle name="Commentaire 5 4" xfId="5485" xr:uid="{2190DCD3-CFFB-4023-8F60-C5449B0F1E5D}"/>
    <cellStyle name="Commentaire 5 5" xfId="4079" xr:uid="{C4464BDB-F25D-40A9-B29C-3A382FABEEBF}"/>
    <cellStyle name="Commentaire 5 6" xfId="3888" xr:uid="{D495DEEC-12BF-4C39-9271-B93335D0EBA8}"/>
    <cellStyle name="Commentaire 5 7" xfId="6223" xr:uid="{69234D08-6CB8-4105-98AF-FAA780CC0635}"/>
    <cellStyle name="Commentaire 5 8" xfId="5250" xr:uid="{9FEA16F8-0E4C-48BC-9763-30B8F01D0342}"/>
    <cellStyle name="Commentaire 5 9" xfId="5555" xr:uid="{E480D614-0439-4A1E-86A3-CF078F5CF63C}"/>
    <cellStyle name="Commentaire 50" xfId="1088" xr:uid="{2CFF549A-EDA3-4BE7-A4C6-0A32DF4D8D6A}"/>
    <cellStyle name="Commentaire 50 10" xfId="6141" xr:uid="{127F125B-889E-4E18-B812-6C96E0C59BE6}"/>
    <cellStyle name="Commentaire 50 11" xfId="5303" xr:uid="{5972F00E-1333-47F2-BF17-7B6B89A7CFE5}"/>
    <cellStyle name="Commentaire 50 12" xfId="2403" xr:uid="{9ACBA262-A4D5-423F-B28F-0A94316206E6}"/>
    <cellStyle name="Commentaire 50 13" xfId="7148" xr:uid="{DA19D435-4C46-4F70-9D84-3DF25F7A7C11}"/>
    <cellStyle name="Commentaire 50 14" xfId="7191" xr:uid="{9D80F83A-A012-4F97-A1C5-8DE628656DFB}"/>
    <cellStyle name="Commentaire 50 15" xfId="7768" xr:uid="{2BAA920A-5C17-4142-BDFC-4E16FBB212D1}"/>
    <cellStyle name="Commentaire 50 16" xfId="7796" xr:uid="{09B2A23F-C44A-4F29-8445-E8945521FFE4}"/>
    <cellStyle name="Commentaire 50 17" xfId="6860" xr:uid="{EC2797DE-432A-4FEC-8AE8-EAF0F9CCC938}"/>
    <cellStyle name="Commentaire 50 18" xfId="4136" xr:uid="{06D3AF23-20B1-4B65-9153-941432F9692F}"/>
    <cellStyle name="Commentaire 50 19" xfId="8103" xr:uid="{D22E8ECE-9F73-45F1-A8BD-7D60A85E5991}"/>
    <cellStyle name="Commentaire 50 2" xfId="3755" xr:uid="{93FA397A-5AA6-4FF3-8DA9-DB0ECEA9AB36}"/>
    <cellStyle name="Commentaire 50 20" xfId="8417" xr:uid="{3801AC77-3770-4EE7-A063-FCA15182B3C8}"/>
    <cellStyle name="Commentaire 50 21" xfId="10205" xr:uid="{892F32B6-2461-475C-8450-46F534D2D61B}"/>
    <cellStyle name="Commentaire 50 22" xfId="12078" xr:uid="{B8F99C7F-B681-4CB5-8A33-D5C998EE97B6}"/>
    <cellStyle name="Commentaire 50 23" xfId="12513" xr:uid="{9A159D0F-1053-43C4-9E8D-3B5561482B2C}"/>
    <cellStyle name="Commentaire 50 24" xfId="12730" xr:uid="{D227A97A-9ACA-43D6-8DD9-46ECDFA414AC}"/>
    <cellStyle name="Commentaire 50 25" xfId="12745" xr:uid="{EF4E0E69-AD48-4B4A-979D-8C536F4811B8}"/>
    <cellStyle name="Commentaire 50 26" xfId="12494" xr:uid="{30E5C7BB-1F52-45EB-ACE0-8D2E73AE2927}"/>
    <cellStyle name="Commentaire 50 27" xfId="13124" xr:uid="{0FE92E2E-722E-4145-9E66-A019A0867651}"/>
    <cellStyle name="Commentaire 50 28" xfId="11130" xr:uid="{51FD27C4-C51B-490E-BBB6-58F024869BCD}"/>
    <cellStyle name="Commentaire 50 29" xfId="11149" xr:uid="{87F10B06-5164-4957-910A-9D288F4E941F}"/>
    <cellStyle name="Commentaire 50 3" xfId="4848" xr:uid="{382786CF-9E48-42DB-B2B9-D83B73C3EA84}"/>
    <cellStyle name="Commentaire 50 4" xfId="4635" xr:uid="{24AE8429-3CCD-4DA3-9422-49A2186B6FE8}"/>
    <cellStyle name="Commentaire 50 5" xfId="5031" xr:uid="{F3259844-3567-4440-A8DD-8B296DF9EFC3}"/>
    <cellStyle name="Commentaire 50 6" xfId="5336" xr:uid="{A1F4B524-6076-440C-83DE-3D147524D57E}"/>
    <cellStyle name="Commentaire 50 7" xfId="2101" xr:uid="{59836754-542A-4B2A-8927-7C394E8A23C5}"/>
    <cellStyle name="Commentaire 50 8" xfId="5232" xr:uid="{36755893-31B0-4334-8658-AAB1566A3DA4}"/>
    <cellStyle name="Commentaire 50 9" xfId="6072" xr:uid="{9C100595-BFB5-4822-A753-67CCB23B204D}"/>
    <cellStyle name="Commentaire 51" xfId="1474" xr:uid="{FA5638FC-3334-42DC-B674-31467551362F}"/>
    <cellStyle name="Commentaire 51 10" xfId="6075" xr:uid="{F142ADD9-994F-4191-964E-D13AAB7438A5}"/>
    <cellStyle name="Commentaire 51 11" xfId="5872" xr:uid="{FBB2BB1C-C4C4-45D0-BA28-D21C2A972952}"/>
    <cellStyle name="Commentaire 51 12" xfId="1291" xr:uid="{FB668EE7-D963-4894-BD5A-5B630C2502B7}"/>
    <cellStyle name="Commentaire 51 13" xfId="7228" xr:uid="{3789A14A-31E0-401D-8C9B-A90914FACF9D}"/>
    <cellStyle name="Commentaire 51 14" xfId="7179" xr:uid="{0011F9BC-6897-46B0-9F0C-A715D60FB500}"/>
    <cellStyle name="Commentaire 51 15" xfId="2160" xr:uid="{F058FBA0-A5BB-4BBC-BB70-2CFAA7333257}"/>
    <cellStyle name="Commentaire 51 16" xfId="8019" xr:uid="{8091E87C-09CE-4376-8160-166749F3ADAB}"/>
    <cellStyle name="Commentaire 51 17" xfId="7100" xr:uid="{EF4B49B7-50E8-41C9-952C-2D50E89E09E7}"/>
    <cellStyle name="Commentaire 51 18" xfId="7060" xr:uid="{39405E43-CF72-491D-ACF9-6D48B7F768E9}"/>
    <cellStyle name="Commentaire 51 19" xfId="6604" xr:uid="{9144A175-E131-4A3E-BA98-BECB54514219}"/>
    <cellStyle name="Commentaire 51 2" xfId="4035" xr:uid="{F4FE9657-4C74-49DB-B3D6-53A458A58784}"/>
    <cellStyle name="Commentaire 51 20" xfId="8313" xr:uid="{8CFF58C5-2AA5-4922-A245-615CD52825F3}"/>
    <cellStyle name="Commentaire 51 21" xfId="10532" xr:uid="{1A877734-F39B-40F9-9596-6E7BB7648F27}"/>
    <cellStyle name="Commentaire 51 22" xfId="12263" xr:uid="{57FE31FE-FE7A-47AF-95C6-FA1AD1C72505}"/>
    <cellStyle name="Commentaire 51 23" xfId="11748" xr:uid="{58259578-9A37-4C96-8D31-BC076B0E8012}"/>
    <cellStyle name="Commentaire 51 24" xfId="11228" xr:uid="{DD1D181C-EC25-4044-A011-EE75B92381F3}"/>
    <cellStyle name="Commentaire 51 25" xfId="11385" xr:uid="{3D511D30-DB08-414D-8EDB-4318323CD795}"/>
    <cellStyle name="Commentaire 51 26" xfId="11795" xr:uid="{CB03D0D0-C2CA-492D-8086-FC8CA2A4D7E8}"/>
    <cellStyle name="Commentaire 51 27" xfId="11418" xr:uid="{87CF864F-CF8E-41C0-AC2E-54E450E73453}"/>
    <cellStyle name="Commentaire 51 28" xfId="12591" xr:uid="{0319BCB2-BA24-45FC-8E9E-5BB1D99E4336}"/>
    <cellStyle name="Commentaire 51 29" xfId="11124" xr:uid="{51FA7785-648E-4DF4-B720-B84AC97F3CC7}"/>
    <cellStyle name="Commentaire 51 3" xfId="5134" xr:uid="{60D29D7E-43EF-41D4-96FF-441256CD2C65}"/>
    <cellStyle name="Commentaire 51 4" xfId="2380" xr:uid="{BC50BBBA-E065-4B12-A3ED-BCC17518D6F5}"/>
    <cellStyle name="Commentaire 51 5" xfId="2017" xr:uid="{D6888CC1-08B7-4AF9-B1AC-5DFFAC481E00}"/>
    <cellStyle name="Commentaire 51 6" xfId="5573" xr:uid="{2F4AC51A-C7CD-4DC9-96A4-627451AB7065}"/>
    <cellStyle name="Commentaire 51 7" xfId="4418" xr:uid="{B7E061C9-D29E-442D-88AF-5E7F774621C6}"/>
    <cellStyle name="Commentaire 51 8" xfId="5103" xr:uid="{0C91FD94-AEA4-47E6-9666-6003E64397E9}"/>
    <cellStyle name="Commentaire 51 9" xfId="6309" xr:uid="{740D9E2F-4BDB-4BC9-9428-7987DD04BAD4}"/>
    <cellStyle name="Commentaire 52" xfId="2265" xr:uid="{588007AE-4501-4274-8B48-F80A0D6401F5}"/>
    <cellStyle name="Commentaire 52 10" xfId="7014" xr:uid="{1CC2C254-A5A3-423D-853F-2398B44A1660}"/>
    <cellStyle name="Commentaire 52 11" xfId="7059" xr:uid="{330AC7EB-8D0E-4B28-A870-60C588BAFBB4}"/>
    <cellStyle name="Commentaire 52 12" xfId="7319" xr:uid="{AF3068E0-FB59-49FF-8230-8CA9BF9BEDC6}"/>
    <cellStyle name="Commentaire 52 13" xfId="7570" xr:uid="{BEC5455C-ECF3-44B8-8C35-D223B9CBDD8B}"/>
    <cellStyle name="Commentaire 52 14" xfId="7815" xr:uid="{7DA7BEFE-8D5F-45C5-961D-914EAAE6A9E4}"/>
    <cellStyle name="Commentaire 52 15" xfId="8041" xr:uid="{B8CC83DE-0320-404B-81B5-BFEC4DB5C8F3}"/>
    <cellStyle name="Commentaire 52 16" xfId="8077" xr:uid="{71363020-FBEA-42AA-97E3-7186C2CA2434}"/>
    <cellStyle name="Commentaire 52 17" xfId="8236" xr:uid="{B58F8EDA-FBEF-472A-ADD4-6F2295DCBB0F}"/>
    <cellStyle name="Commentaire 52 18" xfId="8363" xr:uid="{4849FE19-6945-4D4C-843A-88373517D75E}"/>
    <cellStyle name="Commentaire 52 19" xfId="8438" xr:uid="{BEAB467B-0E46-4EBB-AA10-DCE4147767E0}"/>
    <cellStyle name="Commentaire 52 2" xfId="4498" xr:uid="{DBCC3559-741D-4938-8437-34F3ED1A3BC6}"/>
    <cellStyle name="Commentaire 52 20" xfId="8447" xr:uid="{5CB0F72F-51AD-4661-B854-098E0C78CD97}"/>
    <cellStyle name="Commentaire 52 21" xfId="11025" xr:uid="{C65A0FC5-2C4D-4BCC-B8EE-35A96F18DF22}"/>
    <cellStyle name="Commentaire 52 22" xfId="12555" xr:uid="{3EAFAFB1-B2DB-4693-9AEF-0663DE081DE7}"/>
    <cellStyle name="Commentaire 52 23" xfId="12765" xr:uid="{1047D929-297F-4FBA-B7EC-A732A32E8CAE}"/>
    <cellStyle name="Commentaire 52 24" xfId="12991" xr:uid="{98A04FC1-769A-4E10-A22F-EFBE0ECC9BF1}"/>
    <cellStyle name="Commentaire 52 25" xfId="13024" xr:uid="{30EF9CD0-404A-4D5F-AB2C-DBCB4C750797}"/>
    <cellStyle name="Commentaire 52 26" xfId="13148" xr:uid="{DDCF8784-180C-4FD3-85E0-1E0984D114A6}"/>
    <cellStyle name="Commentaire 52 27" xfId="13231" xr:uid="{F02A0CC8-417B-4870-978F-E826DDCBE661}"/>
    <cellStyle name="Commentaire 52 28" xfId="13312" xr:uid="{7077D3FB-A554-4A72-9294-49C91A99E78A}"/>
    <cellStyle name="Commentaire 52 29" xfId="13323" xr:uid="{ABD391F2-0560-4790-AB8B-D932C6E03488}"/>
    <cellStyle name="Commentaire 52 3" xfId="5569" xr:uid="{843BF588-1F31-4BCF-8769-DF43CBA8BF76}"/>
    <cellStyle name="Commentaire 52 4" xfId="5915" xr:uid="{FB40D1BD-9DC8-4B7F-BAEF-248E469FE70E}"/>
    <cellStyle name="Commentaire 52 5" xfId="5964" xr:uid="{25F6C983-C11F-4ED3-AE4B-520DA2193FED}"/>
    <cellStyle name="Commentaire 52 6" xfId="6303" xr:uid="{EC18B605-9264-4FD9-86A1-6E09E459308B}"/>
    <cellStyle name="Commentaire 52 7" xfId="6623" xr:uid="{5A1A24A6-64D9-4497-B6B1-C9FC36280DB1}"/>
    <cellStyle name="Commentaire 52 8" xfId="6668" xr:uid="{801B3110-6191-4AA1-8057-FAF483E101AD}"/>
    <cellStyle name="Commentaire 52 9" xfId="6969" xr:uid="{0767F603-8BBE-4D73-B5A5-A352C7E4D11C}"/>
    <cellStyle name="Commentaire 53" xfId="2196" xr:uid="{9274DA28-DFAA-4DF4-B023-2ECF18645258}"/>
    <cellStyle name="Commentaire 53 10" xfId="13337" xr:uid="{6A1C8F8E-05C3-442A-A43C-F5E377530ED4}"/>
    <cellStyle name="Commentaire 53 2" xfId="8461" xr:uid="{C995FD59-BF1B-4074-B4E6-E599A622A324}"/>
    <cellStyle name="Commentaire 53 3" xfId="11034" xr:uid="{16AE8AE8-169E-498D-BBC6-2ACAD81805D2}"/>
    <cellStyle name="Commentaire 53 4" xfId="12569" xr:uid="{02C3CEB1-57EE-46E9-8036-59FC21736EAB}"/>
    <cellStyle name="Commentaire 53 5" xfId="12779" xr:uid="{D91231A5-048C-4CAE-B9C0-F7E09B4646C9}"/>
    <cellStyle name="Commentaire 53 6" xfId="13001" xr:uid="{66741AFB-9E2B-433F-AB1F-D17732A6B784}"/>
    <cellStyle name="Commentaire 53 7" xfId="13162" xr:uid="{BD035354-1C19-43CF-B72B-60ADD82A7F09}"/>
    <cellStyle name="Commentaire 53 8" xfId="13245" xr:uid="{76D0B3C0-1788-49E8-B44A-38D88970F857}"/>
    <cellStyle name="Commentaire 53 9" xfId="13314" xr:uid="{1EB72B5C-47F4-4EE2-9FF8-83FF1AFD9E11}"/>
    <cellStyle name="Commentaire 54" xfId="2543" xr:uid="{860AAE50-327A-4C3D-B251-9DF05FEF223B}"/>
    <cellStyle name="Commentaire 54 10" xfId="13325" xr:uid="{F4D4F9BA-D3B9-43F4-8A0E-54F2F07B3AED}"/>
    <cellStyle name="Commentaire 54 2" xfId="8449" xr:uid="{D0CAD74D-06AB-44FF-A8B3-5F75D7D421CB}"/>
    <cellStyle name="Commentaire 54 3" xfId="11027" xr:uid="{5A46C0FF-44C1-4AB4-AE5D-22FCE9146A24}"/>
    <cellStyle name="Commentaire 54 4" xfId="12557" xr:uid="{955D44FD-86F3-4D84-AAB7-CA259C490D19}"/>
    <cellStyle name="Commentaire 54 5" xfId="12767" xr:uid="{56CB05E8-CCBB-46EF-9B43-A02743244D8E}"/>
    <cellStyle name="Commentaire 54 6" xfId="12992" xr:uid="{E2EF0F94-D9A6-4C63-9EAF-6D6644535D78}"/>
    <cellStyle name="Commentaire 54 7" xfId="13150" xr:uid="{FE97D377-063A-4F9A-9482-3A14D4CDFC3F}"/>
    <cellStyle name="Commentaire 54 8" xfId="13233" xr:uid="{8EFE4E47-8F91-4415-AEAE-51392C7968CE}"/>
    <cellStyle name="Commentaire 54 9" xfId="13313" xr:uid="{3C56F96B-A933-4E40-95DA-42B6A6D7B5FB}"/>
    <cellStyle name="Commentaire 55" xfId="2405" xr:uid="{BCC9F02D-C67D-461D-BD2B-5ED950F9DC63}"/>
    <cellStyle name="Commentaire 56" xfId="5157" xr:uid="{CEABC0A1-AACB-4D13-A173-A90A976E7A4C}"/>
    <cellStyle name="Commentaire 57" xfId="4171" xr:uid="{39B5B589-56C1-4613-AB99-F0BF21B655BC}"/>
    <cellStyle name="Commentaire 58" xfId="1111" xr:uid="{0802F256-ED9F-4C52-BF1B-D017EEE7D594}"/>
    <cellStyle name="Commentaire 59" xfId="4558" xr:uid="{61A569FC-4248-43B4-B9F1-93B5FDC94BDE}"/>
    <cellStyle name="Commentaire 6" xfId="548" xr:uid="{C72364A2-94BA-46F1-91B1-974D73398563}"/>
    <cellStyle name="Commentaire 6 10" xfId="4140" xr:uid="{3EEA9F35-24D4-4EA1-9F0B-369EE1B3EC7B}"/>
    <cellStyle name="Commentaire 6 11" xfId="2085" xr:uid="{7F681C5D-D6AA-420E-B835-0C7478841086}"/>
    <cellStyle name="Commentaire 6 12" xfId="6983" xr:uid="{DF7ACCED-C5C8-424B-B30F-AF9F2D5274F9}"/>
    <cellStyle name="Commentaire 6 13" xfId="6951" xr:uid="{4B253595-4B40-4D13-8BC1-D11917C66B28}"/>
    <cellStyle name="Commentaire 6 14" xfId="2607" xr:uid="{8524AD3B-A501-42AD-9068-CCAAA45E07BD}"/>
    <cellStyle name="Commentaire 6 15" xfId="5657" xr:uid="{D6363BB3-5ADE-4E1E-AEFF-38017AE82769}"/>
    <cellStyle name="Commentaire 6 16" xfId="7268" xr:uid="{FC5A29B1-6CF3-4D17-806C-71AF673E631F}"/>
    <cellStyle name="Commentaire 6 17" xfId="5597" xr:uid="{A22DA755-24B0-423E-BCC9-5008B4F6EA95}"/>
    <cellStyle name="Commentaire 6 18" xfId="7972" xr:uid="{E6271034-04CF-4AC2-8F0D-05BF1012911B}"/>
    <cellStyle name="Commentaire 6 19" xfId="7795" xr:uid="{03346965-5BE2-49C9-875F-DCACFAAE9ECF}"/>
    <cellStyle name="Commentaire 6 2" xfId="3215" xr:uid="{00224A79-1D0E-4A90-8798-835C3B4FA502}"/>
    <cellStyle name="Commentaire 6 20" xfId="4075" xr:uid="{9EB3716B-080A-4236-9A65-C4101B31A046}"/>
    <cellStyle name="Commentaire 6 21" xfId="9743" xr:uid="{F1E8DA85-17E4-4B8A-9137-29F3B2EF1B97}"/>
    <cellStyle name="Commentaire 6 22" xfId="11676" xr:uid="{8607873A-4640-4538-A28A-5572903A55ED}"/>
    <cellStyle name="Commentaire 6 23" xfId="12152" xr:uid="{545B0186-3E60-4409-81CE-39D7849628E1}"/>
    <cellStyle name="Commentaire 6 24" xfId="12301" xr:uid="{064400AE-71EE-4E69-92AB-5708F4841DAE}"/>
    <cellStyle name="Commentaire 6 25" xfId="11082" xr:uid="{415618AB-1BFA-4BFF-A109-95C6409A03FC}"/>
    <cellStyle name="Commentaire 6 26" xfId="11471" xr:uid="{B840AEC7-B555-4C31-8D71-6D7932185F82}"/>
    <cellStyle name="Commentaire 6 27" xfId="12994" xr:uid="{249AD180-70BD-451B-8759-6A20F1896DB5}"/>
    <cellStyle name="Commentaire 6 28" xfId="11447" xr:uid="{43D24754-6C3B-471F-97CB-9B1122E23231}"/>
    <cellStyle name="Commentaire 6 29" xfId="11327" xr:uid="{49C41B70-91E8-4BEF-BBE4-B88C9F9A7653}"/>
    <cellStyle name="Commentaire 6 3" xfId="2343" xr:uid="{AF84D9E7-8273-495C-9502-2F8445C65B71}"/>
    <cellStyle name="Commentaire 6 4" xfId="2144" xr:uid="{77E546D4-B788-4680-A2DC-52D0E8467DC2}"/>
    <cellStyle name="Commentaire 6 5" xfId="4444" xr:uid="{76D62E68-A661-45DA-90FC-DAB7CA672F3A}"/>
    <cellStyle name="Commentaire 6 6" xfId="5883" xr:uid="{9AE67456-41C2-4A05-8C4A-277744DE50B5}"/>
    <cellStyle name="Commentaire 6 7" xfId="5372" xr:uid="{73F070E7-49B3-4001-9F74-A550F1BC6882}"/>
    <cellStyle name="Commentaire 6 8" xfId="4577" xr:uid="{AB58D53C-0EA0-4872-9711-38CAA8FC6EC5}"/>
    <cellStyle name="Commentaire 6 9" xfId="6598" xr:uid="{D68EDB24-7D3F-418B-8082-83F585096758}"/>
    <cellStyle name="Commentaire 60" xfId="4872" xr:uid="{02F57363-F36E-46BB-83A3-7800F10FB93A}"/>
    <cellStyle name="Commentaire 61" xfId="4469" xr:uid="{373BAEC1-286D-4DCE-8054-F56B35BF6F3E}"/>
    <cellStyle name="Commentaire 62" xfId="6174" xr:uid="{CF15E3A7-847B-450E-957D-94900A5AAC11}"/>
    <cellStyle name="Commentaire 63" xfId="3853" xr:uid="{ED0949FC-B166-4834-8ECC-E6540D9454EB}"/>
    <cellStyle name="Commentaire 64" xfId="6317" xr:uid="{6CE9C0D1-AEA2-4459-9296-ACA575EAD24A}"/>
    <cellStyle name="Commentaire 65" xfId="7409" xr:uid="{0D62F508-CC55-4AE0-A8B8-08C438B0A8D9}"/>
    <cellStyle name="Commentaire 66" xfId="7521" xr:uid="{A1CF255D-33AA-43C9-8817-696889CEA215}"/>
    <cellStyle name="Commentaire 67" xfId="7985" xr:uid="{3698CFC2-8133-4F0F-8B64-65724B936912}"/>
    <cellStyle name="Commentaire 68" xfId="7651" xr:uid="{48002AA8-2CA1-4C79-B153-8E0941B1FC61}"/>
    <cellStyle name="Commentaire 69" xfId="7915" xr:uid="{CA5BA9F3-3384-48E5-937F-13E99B9C4E0A}"/>
    <cellStyle name="Commentaire 7" xfId="550" xr:uid="{9E9A6EFF-D65D-47D6-855F-3474F98ED5FD}"/>
    <cellStyle name="Commentaire 7 10" xfId="6473" xr:uid="{B408A389-FFA2-4F5E-BF43-A10A9F0D8778}"/>
    <cellStyle name="Commentaire 7 11" xfId="6713" xr:uid="{2EB5F4FB-594A-4197-B191-226D461EAD24}"/>
    <cellStyle name="Commentaire 7 12" xfId="4437" xr:uid="{8C45F676-AA06-404B-9F27-6F59F715DA8F}"/>
    <cellStyle name="Commentaire 7 13" xfId="6633" xr:uid="{4726C470-C9A5-48C6-B7A9-C16E4F6F1410}"/>
    <cellStyle name="Commentaire 7 14" xfId="2070" xr:uid="{EE4092B6-1C2D-4764-B9B1-2025063C6BCD}"/>
    <cellStyle name="Commentaire 7 15" xfId="7418" xr:uid="{69BF5D2C-974E-4577-8649-C0B01FEDF705}"/>
    <cellStyle name="Commentaire 7 16" xfId="4522" xr:uid="{C8460C60-7EC8-49DA-8835-684B66CF58D1}"/>
    <cellStyle name="Commentaire 7 17" xfId="7378" xr:uid="{F36878DF-E79C-4EC2-9E6D-BA77C8C59C53}"/>
    <cellStyle name="Commentaire 7 18" xfId="8156" xr:uid="{8513AF5C-BE25-444F-B51B-75166F381AF9}"/>
    <cellStyle name="Commentaire 7 19" xfId="8299" xr:uid="{BEB9E89A-3341-441E-9E00-BBC6B416371B}"/>
    <cellStyle name="Commentaire 7 2" xfId="3217" xr:uid="{2306C8B6-D3B8-402F-87E1-895CC8DC0545}"/>
    <cellStyle name="Commentaire 7 20" xfId="7408" xr:uid="{93552399-5151-4D5F-B61A-1CB582CA192B}"/>
    <cellStyle name="Commentaire 7 21" xfId="9744" xr:uid="{AFF33A44-CB39-4E12-9DB0-2AB8AE63429B}"/>
    <cellStyle name="Commentaire 7 22" xfId="11678" xr:uid="{A0813684-36A9-4DB5-89E7-8D392E2D82EE}"/>
    <cellStyle name="Commentaire 7 23" xfId="11197" xr:uid="{18EA06E0-A7D6-4746-97F3-CA595BE5524C}"/>
    <cellStyle name="Commentaire 7 24" xfId="11307" xr:uid="{03F9E512-BD2B-45E9-AB53-2B2CF7E0F46C}"/>
    <cellStyle name="Commentaire 7 25" xfId="12901" xr:uid="{9A55222D-5CCB-45BF-A9E6-7345644D847B}"/>
    <cellStyle name="Commentaire 7 26" xfId="11391" xr:uid="{8B3B0257-22D6-4EB2-9FD4-B7CF1391F2D7}"/>
    <cellStyle name="Commentaire 7 27" xfId="8484" xr:uid="{33E81E4C-847C-4744-A055-DAD6EBE388B7}"/>
    <cellStyle name="Commentaire 7 28" xfId="13170" xr:uid="{58E42AF5-8855-47E0-A8F2-AA9A79BE1767}"/>
    <cellStyle name="Commentaire 7 29" xfId="13282" xr:uid="{0A7B8206-7AB8-4708-9C0E-A4AFE6F09EF9}"/>
    <cellStyle name="Commentaire 7 3" xfId="2657" xr:uid="{FB5907BE-A3D9-4BF6-9FAD-4888A88EA6B1}"/>
    <cellStyle name="Commentaire 7 4" xfId="5399" xr:uid="{C039EEF6-5F10-4279-8BFA-6B27FC77A167}"/>
    <cellStyle name="Commentaire 7 5" xfId="2374" xr:uid="{939F1B88-04C7-4721-820E-083D29A54011}"/>
    <cellStyle name="Commentaire 7 6" xfId="4034" xr:uid="{A940979E-5463-488D-B62E-F8F19653CEB2}"/>
    <cellStyle name="Commentaire 7 7" xfId="6136" xr:uid="{37585506-7A48-4470-A540-3D26E2C03691}"/>
    <cellStyle name="Commentaire 7 8" xfId="2169" xr:uid="{60467E07-FFEB-41EB-80F7-D4BAD3A2DCA5}"/>
    <cellStyle name="Commentaire 7 9" xfId="4967" xr:uid="{70E398AF-E8C8-432C-AE96-59E5F5194EF9}"/>
    <cellStyle name="Commentaire 70" xfId="7488" xr:uid="{87E18059-A4C1-4CA7-A93B-E7E65FDA477B}"/>
    <cellStyle name="Commentaire 71" xfId="7122" xr:uid="{56136312-9EC9-4FE8-86F0-954129775D42}"/>
    <cellStyle name="Commentaire 72" xfId="8820" xr:uid="{64E54652-11BA-4270-9EC4-D0323E09B02F}"/>
    <cellStyle name="Commentaire 73" xfId="9673" xr:uid="{CB96C37C-2804-4176-9A20-E46B1A3529D6}"/>
    <cellStyle name="Commentaire 74" xfId="10152" xr:uid="{952700BE-959F-430A-B426-FC9BCB0C49CF}"/>
    <cellStyle name="Commentaire 75" xfId="11341" xr:uid="{88313516-6991-48CD-8846-BDA348D62293}"/>
    <cellStyle name="Commentaire 76" xfId="12721" xr:uid="{2CB3D0EE-398A-4197-98BA-2E3FD6652FFD}"/>
    <cellStyle name="Commentaire 77" xfId="12878" xr:uid="{1FCAB5D3-3EBA-4AD8-90C8-7E6EC85F4B84}"/>
    <cellStyle name="Commentaire 78" xfId="12720" xr:uid="{6CCD99A5-725D-4FF6-956A-9D0CE384D310}"/>
    <cellStyle name="Commentaire 79" xfId="11212" xr:uid="{05BF86A5-0908-4ACF-8FA3-3A514E7A8D45}"/>
    <cellStyle name="Commentaire 8" xfId="553" xr:uid="{967071A4-A45E-4891-BFF4-B737C264FC26}"/>
    <cellStyle name="Commentaire 8 10" xfId="5287" xr:uid="{298DD07F-C857-489E-BDDB-D06F3B1F2657}"/>
    <cellStyle name="Commentaire 8 11" xfId="5710" xr:uid="{1F22A961-3E24-494A-94AF-6E41924490B6}"/>
    <cellStyle name="Commentaire 8 12" xfId="5126" xr:uid="{6A763925-0B3E-4320-964E-5FC27D9D2ADD}"/>
    <cellStyle name="Commentaire 8 13" xfId="6966" xr:uid="{AAC12A7E-E3DB-4B0F-9E3A-D3F6DF364409}"/>
    <cellStyle name="Commentaire 8 14" xfId="6521" xr:uid="{E9606CCD-6434-4AD7-8631-C3CE0101C724}"/>
    <cellStyle name="Commentaire 8 15" xfId="7338" xr:uid="{CC6FCE8D-CE55-4FD0-8F4F-B60BEC6041F6}"/>
    <cellStyle name="Commentaire 8 16" xfId="4084" xr:uid="{9D321DA2-23DA-41A9-8A4A-A9D57FA501F6}"/>
    <cellStyle name="Commentaire 8 17" xfId="2013" xr:uid="{A32C7AE8-735A-4DC8-A57A-BC36915D82B2}"/>
    <cellStyle name="Commentaire 8 18" xfId="8088" xr:uid="{9E298DAF-F771-42A0-985E-7071152D9DF4}"/>
    <cellStyle name="Commentaire 8 19" xfId="8246" xr:uid="{04A0B6C1-3D4F-466E-99F9-B75BA59C0BD3}"/>
    <cellStyle name="Commentaire 8 2" xfId="3220" xr:uid="{04A182D3-5D04-426E-9BD2-0B672871CCE9}"/>
    <cellStyle name="Commentaire 8 20" xfId="2553" xr:uid="{9AA2DB0A-EADB-4008-B256-CC19B981A692}"/>
    <cellStyle name="Commentaire 8 21" xfId="9746" xr:uid="{F5319121-16EF-496C-91C7-F91963FA64B1}"/>
    <cellStyle name="Commentaire 8 22" xfId="11681" xr:uid="{ED942E1A-6325-4C06-9076-53282B312B79}"/>
    <cellStyle name="Commentaire 8 23" xfId="11101" xr:uid="{3ACB4E75-4716-4C90-B4F5-D8D57902E7F0}"/>
    <cellStyle name="Commentaire 8 24" xfId="12143" xr:uid="{9C83106D-0DED-4FE3-A1F8-FC6F112EC2F5}"/>
    <cellStyle name="Commentaire 8 25" xfId="12805" xr:uid="{F91EA7A6-7708-48BF-82D3-DEFC719978A9}"/>
    <cellStyle name="Commentaire 8 26" xfId="12892" xr:uid="{03EB5C91-B66B-47CB-8397-7EB8BE6CE2F6}"/>
    <cellStyle name="Commentaire 8 27" xfId="12303" xr:uid="{89F993EA-3771-4041-88AC-89B7238FE8B6}"/>
    <cellStyle name="Commentaire 8 28" xfId="10160" xr:uid="{893EEF0F-2043-4DFE-89CE-08885BE52F6E}"/>
    <cellStyle name="Commentaire 8 29" xfId="13254" xr:uid="{AB6E217E-7772-49AC-AFE7-05F72C8305AA}"/>
    <cellStyle name="Commentaire 8 3" xfId="3980" xr:uid="{401EA7CE-EAA2-4EAF-916F-DF3F5F154A16}"/>
    <cellStyle name="Commentaire 8 4" xfId="5255" xr:uid="{BA65E8A4-47EA-4AC8-98C3-799A6956BA20}"/>
    <cellStyle name="Commentaire 8 5" xfId="2344" xr:uid="{B777B20D-9227-48BE-A0C7-1D760ECDB2B9}"/>
    <cellStyle name="Commentaire 8 6" xfId="5051" xr:uid="{CF61BAEA-2659-4FB9-A197-CB9B19B8FB31}"/>
    <cellStyle name="Commentaire 8 7" xfId="5991" xr:uid="{1ED20C5F-DD3F-495F-95EE-8D18B813ECAD}"/>
    <cellStyle name="Commentaire 8 8" xfId="5050" xr:uid="{E113B30C-2B93-4210-A03D-B0246E6125ED}"/>
    <cellStyle name="Commentaire 8 9" xfId="1287" xr:uid="{AFA58F50-B669-4D79-A30F-47C9B5F3F4B2}"/>
    <cellStyle name="Commentaire 80" xfId="11296" xr:uid="{89CB2B49-11CF-47B7-9703-BB2325D7FC78}"/>
    <cellStyle name="Commentaire 9" xfId="437" xr:uid="{29796B1F-D433-499D-940D-F51ABBA7C1CF}"/>
    <cellStyle name="Commentaire 9 10" xfId="4050" xr:uid="{CBD6D08C-BFE5-43F9-8015-4A2E24744792}"/>
    <cellStyle name="Commentaire 9 11" xfId="2483" xr:uid="{45393D18-7613-4892-B87B-2EFBD2D3A7D9}"/>
    <cellStyle name="Commentaire 9 12" xfId="5390" xr:uid="{B540749E-9D66-448E-9234-580CD0F8ABED}"/>
    <cellStyle name="Commentaire 9 13" xfId="5815" xr:uid="{57D0BB20-BD08-4E99-8233-7ED294D226A9}"/>
    <cellStyle name="Commentaire 9 14" xfId="5982" xr:uid="{CB7C15BB-3D16-4683-A032-6387C6AF4319}"/>
    <cellStyle name="Commentaire 9 15" xfId="7514" xr:uid="{DD8D0454-9285-4BF1-9E15-E7C900934ADE}"/>
    <cellStyle name="Commentaire 9 16" xfId="4150" xr:uid="{9C059B1E-3467-4F25-BEE2-3B7326F44343}"/>
    <cellStyle name="Commentaire 9 17" xfId="6938" xr:uid="{6734CCD2-5E6D-422D-94B2-B3BD1CDD6150}"/>
    <cellStyle name="Commentaire 9 18" xfId="7931" xr:uid="{B3A72787-2E60-4B7F-AA36-01660273B20B}"/>
    <cellStyle name="Commentaire 9 19" xfId="7493" xr:uid="{787BAA1A-7A95-495D-9512-0E66C87931C0}"/>
    <cellStyle name="Commentaire 9 2" xfId="3104" xr:uid="{2A49011A-CDC8-41C4-B28E-736190C0515D}"/>
    <cellStyle name="Commentaire 9 20" xfId="7722" xr:uid="{F45F857F-C4E9-43AA-8786-A02081ADD220}"/>
    <cellStyle name="Commentaire 9 21" xfId="9674" xr:uid="{B49F4365-6492-45FE-BD3D-BF2B8BF0B573}"/>
    <cellStyle name="Commentaire 9 22" xfId="11565" xr:uid="{C555E4E5-2EED-47BB-AC2E-CE75C5084409}"/>
    <cellStyle name="Commentaire 9 23" xfId="11920" xr:uid="{CFF26DE2-4222-4436-A2FA-13CCFE8CB0DF}"/>
    <cellStyle name="Commentaire 9 24" xfId="11467" xr:uid="{51CB9A7B-2F5B-4DAD-9037-0389340C80A1}"/>
    <cellStyle name="Commentaire 9 25" xfId="9667" xr:uid="{F12D275D-0681-4881-9119-28FA007F3EFC}"/>
    <cellStyle name="Commentaire 9 26" xfId="11442" xr:uid="{9D3686F3-E647-438F-A818-FA105436DBCD}"/>
    <cellStyle name="Commentaire 9 27" xfId="12316" xr:uid="{E244C9FE-23F4-48F0-BBFC-9BE2D8DAD723}"/>
    <cellStyle name="Commentaire 9 28" xfId="11174" xr:uid="{C96B26B5-A64D-4C00-96A4-49ECB7BA1D2E}"/>
    <cellStyle name="Commentaire 9 29" xfId="13218" xr:uid="{46E10490-DF07-46DA-B791-98989D908F63}"/>
    <cellStyle name="Commentaire 9 3" xfId="2686" xr:uid="{0F8816CA-D139-418D-A00D-572E10BD9476}"/>
    <cellStyle name="Commentaire 9 4" xfId="5123" xr:uid="{5A5422A3-FE96-4D12-9F87-E0F8B9334F45}"/>
    <cellStyle name="Commentaire 9 5" xfId="4614" xr:uid="{A4144B82-8D82-40AA-AAAC-67E47C20BFF8}"/>
    <cellStyle name="Commentaire 9 6" xfId="5028" xr:uid="{7BC9C51B-DD8B-4770-8CD9-8B42E8CA8BEB}"/>
    <cellStyle name="Commentaire 9 7" xfId="2633" xr:uid="{FCEAC55C-CF8B-4A2D-BBBC-6853E1CF6B27}"/>
    <cellStyle name="Commentaire 9 8" xfId="5741" xr:uid="{83EF170E-08CA-433A-9F97-774D2B30DE6B}"/>
    <cellStyle name="Commentaire 9 9" xfId="4465" xr:uid="{D0EF35A5-8E43-45F2-B1CF-2AC6C057AAC6}"/>
    <cellStyle name="date" xfId="8" xr:uid="{B859256E-147E-4F56-BE5B-D3535898BF1E}"/>
    <cellStyle name="date 2" xfId="163" xr:uid="{68C243D2-EDF1-4400-AA58-BA93D110AE2F}"/>
    <cellStyle name="date 2 2" xfId="371" xr:uid="{731307C9-8973-48E8-99B7-33F61216F3EA}"/>
    <cellStyle name="Entrée 2" xfId="208" xr:uid="{09561061-5612-44A6-929A-D34E0A67D73C}"/>
    <cellStyle name="Entrée 2 10" xfId="555" xr:uid="{FA9FBAFA-2640-483A-9802-8B7956B0DE94}"/>
    <cellStyle name="Entrée 2 10 10" xfId="7133" xr:uid="{9C52EEC2-8520-496B-B69A-359FA5F82BA2}"/>
    <cellStyle name="Entrée 2 10 11" xfId="7690" xr:uid="{4C5703E1-4B5A-4F4E-A021-8BBEEEDE9329}"/>
    <cellStyle name="Entrée 2 10 12" xfId="4586" xr:uid="{EA4BFD3E-716F-41F4-9A28-FB57AD5B1AAA}"/>
    <cellStyle name="Entrée 2 10 13" xfId="7465" xr:uid="{F7A50CAB-FB87-43AE-ACA0-43E279E2A614}"/>
    <cellStyle name="Entrée 2 10 14" xfId="7210" xr:uid="{462D5CE3-E4AB-48DC-8AC8-4418CA67454C}"/>
    <cellStyle name="Entrée 2 10 15" xfId="7774" xr:uid="{FEBD5544-0A2B-47DE-B414-E2691DB35B7C}"/>
    <cellStyle name="Entrée 2 10 16" xfId="11683" xr:uid="{3A635F00-1FAC-4C4E-92D1-593591BC35D3}"/>
    <cellStyle name="Entrée 2 10 17" xfId="12242" xr:uid="{B2261E3B-D14D-40B0-B57F-A72ADFFFB051}"/>
    <cellStyle name="Entrée 2 10 18" xfId="12425" xr:uid="{99CE25D4-0797-400A-940C-CDD23167FC27}"/>
    <cellStyle name="Entrée 2 10 19" xfId="11785" xr:uid="{AC06C944-D766-4F6E-A7D7-C46A04F11D1D}"/>
    <cellStyle name="Entrée 2 10 2" xfId="3222" xr:uid="{F47E1853-F14C-4CE6-9C0E-C9D243169BCF}"/>
    <cellStyle name="Entrée 2 10 20" xfId="12271" xr:uid="{231232E7-1D02-48CD-8160-F1A4FF988E61}"/>
    <cellStyle name="Entrée 2 10 21" xfId="11198" xr:uid="{876FDD12-815A-4B1E-8720-DDD116D2EDB9}"/>
    <cellStyle name="Entrée 2 10 3" xfId="2267" xr:uid="{598E4CD2-B08E-459F-A28F-7120278D3A18}"/>
    <cellStyle name="Entrée 2 10 4" xfId="4348" xr:uid="{0B4BFCB5-60DC-4358-8EF9-6A57C970CCE1}"/>
    <cellStyle name="Entrée 2 10 5" xfId="5571" xr:uid="{AD923309-D6BD-42D9-8917-7A36C1116AA0}"/>
    <cellStyle name="Entrée 2 10 6" xfId="5714" xr:uid="{B9D222E6-9006-4648-A096-FE51B706E189}"/>
    <cellStyle name="Entrée 2 10 7" xfId="3791" xr:uid="{D4C69DED-1666-42AA-A064-2940B390CC58}"/>
    <cellStyle name="Entrée 2 10 8" xfId="4372" xr:uid="{0535B3CB-60A8-496C-87F3-9C1D7CD15627}"/>
    <cellStyle name="Entrée 2 10 9" xfId="6515" xr:uid="{D4B16F68-5A62-4352-8915-D19E283A2417}"/>
    <cellStyle name="Entrée 2 11" xfId="559" xr:uid="{75682A94-9BE3-4254-BC80-CD9B4E232108}"/>
    <cellStyle name="Entrée 2 11 10" xfId="6961" xr:uid="{9C1AB10C-8ECD-43B8-A7BF-71C35E60B111}"/>
    <cellStyle name="Entrée 2 11 11" xfId="6435" xr:uid="{D14BE019-2417-4F22-A1CA-B49EA82A1A48}"/>
    <cellStyle name="Entrée 2 11 12" xfId="7360" xr:uid="{9DA53CA5-F10A-421D-A524-EFC7B3CF5829}"/>
    <cellStyle name="Entrée 2 11 13" xfId="8055" xr:uid="{3025B835-1A19-4113-A06B-3998FC3D64FD}"/>
    <cellStyle name="Entrée 2 11 14" xfId="8216" xr:uid="{1981AA77-A0CC-4A0A-96C6-1A33801BE32F}"/>
    <cellStyle name="Entrée 2 11 15" xfId="6305" xr:uid="{ED89B474-F6BB-4A2D-9D6C-C719ECD9474F}"/>
    <cellStyle name="Entrée 2 11 16" xfId="11687" xr:uid="{2C23E33C-068A-48DC-B7B2-81175A221B17}"/>
    <cellStyle name="Entrée 2 11 17" xfId="9659" xr:uid="{8835E1EF-1033-4EC5-AC1A-32096110CE3E}"/>
    <cellStyle name="Entrée 2 11 18" xfId="12711" xr:uid="{212618C5-33F4-4273-8DD9-814C937B0219}"/>
    <cellStyle name="Entrée 2 11 19" xfId="9692" xr:uid="{654F91D0-F5CA-4D78-9A07-E32076F6D855}"/>
    <cellStyle name="Entrée 2 11 2" xfId="3226" xr:uid="{CEAD3815-DDE4-43AB-88D9-FCE7417C2CAD}"/>
    <cellStyle name="Entrée 2 11 20" xfId="12673" xr:uid="{A2937D32-55B9-46C0-B923-4A65E57EBA20}"/>
    <cellStyle name="Entrée 2 11 21" xfId="12716" xr:uid="{97CF15A9-F6FD-4130-979C-A6601D5EF38A}"/>
    <cellStyle name="Entrée 2 11 3" xfId="3772" xr:uid="{92B89FD2-D27F-4B17-B63C-81EA24D0ED12}"/>
    <cellStyle name="Entrée 2 11 4" xfId="5342" xr:uid="{2299B79A-EAB2-454A-A8E0-1C52E0BEFB69}"/>
    <cellStyle name="Entrée 2 11 5" xfId="2421" xr:uid="{15793CBA-C193-4E41-8099-3970374B40F8}"/>
    <cellStyle name="Entrée 2 11 6" xfId="6080" xr:uid="{F0B549E2-91D4-47F5-9113-B696B0FA03F1}"/>
    <cellStyle name="Entrée 2 11 7" xfId="5557" xr:uid="{297892FF-C52F-44D1-8E37-4DB1BD27E2B1}"/>
    <cellStyle name="Entrée 2 11 8" xfId="4446" xr:uid="{BA6E81AC-CB52-4396-884E-64318F293EF9}"/>
    <cellStyle name="Entrée 2 11 9" xfId="2089" xr:uid="{5DCD3DC1-494F-4028-9E6B-64C3286E9D98}"/>
    <cellStyle name="Entrée 2 12" xfId="562" xr:uid="{EAA3EA59-A5A4-4DCF-8001-CA424C42DBEE}"/>
    <cellStyle name="Entrée 2 12 10" xfId="7071" xr:uid="{C4F62FA2-D282-432F-9CEE-A35328EC47C1}"/>
    <cellStyle name="Entrée 2 12 11" xfId="5190" xr:uid="{17B86B92-4B8F-4371-B3AE-0CF1700F73BC}"/>
    <cellStyle name="Entrée 2 12 12" xfId="4928" xr:uid="{97C44046-A775-4077-964F-4457D563D63F}"/>
    <cellStyle name="Entrée 2 12 13" xfId="7726" xr:uid="{C4822AA4-F10D-4465-B862-5E334C6AC130}"/>
    <cellStyle name="Entrée 2 12 14" xfId="8137" xr:uid="{A1E3496D-F88F-4E0E-B2E2-4F3B50588443}"/>
    <cellStyle name="Entrée 2 12 15" xfId="7013" xr:uid="{78176E8B-5A1F-4776-91DC-ED3F44B39968}"/>
    <cellStyle name="Entrée 2 12 16" xfId="11690" xr:uid="{9E4C9110-C268-4C7E-BDF2-D46558A4192E}"/>
    <cellStyle name="Entrée 2 12 17" xfId="11351" xr:uid="{2A505ABF-39CF-4CD7-8541-8EA4129DC034}"/>
    <cellStyle name="Entrée 2 12 18" xfId="11452" xr:uid="{01FF074D-79F6-4252-A6D2-DE54574BEFB9}"/>
    <cellStyle name="Entrée 2 12 19" xfId="12927" xr:uid="{69C2ED01-0B0A-46FB-90BA-B86F276DA5F1}"/>
    <cellStyle name="Entrée 2 12 2" xfId="3229" xr:uid="{F2E4F9B8-4B62-497C-ABA3-146B67DFA688}"/>
    <cellStyle name="Entrée 2 12 20" xfId="12940" xr:uid="{FFBAF8EB-7559-4D3B-BE18-CE6B3B6FEE12}"/>
    <cellStyle name="Entrée 2 12 21" xfId="12090" xr:uid="{C640034C-C677-4411-A75D-A20B264AA16E}"/>
    <cellStyle name="Entrée 2 12 3" xfId="2297" xr:uid="{1826C667-0D4D-43D1-8824-1EF51BD2EB7E}"/>
    <cellStyle name="Entrée 2 12 4" xfId="5773" xr:uid="{2A0B271B-E390-4D2C-AF32-0293DC6C7A71}"/>
    <cellStyle name="Entrée 2 12 5" xfId="2375" xr:uid="{E894497C-6DBF-41DE-9A9D-C5FFF0F22DF7}"/>
    <cellStyle name="Entrée 2 12 6" xfId="6496" xr:uid="{03D91348-5CEE-4762-9A81-92190D9DE14D}"/>
    <cellStyle name="Entrée 2 12 7" xfId="2026" xr:uid="{FF03F84A-929B-4E71-9B68-0AF37ACF696C}"/>
    <cellStyle name="Entrée 2 12 8" xfId="6287" xr:uid="{4FEE43F7-EA3C-4424-9D8A-128B8686F6B6}"/>
    <cellStyle name="Entrée 2 12 9" xfId="6981" xr:uid="{0B60B348-45DA-4AFE-A86C-3F155CEE3EE2}"/>
    <cellStyle name="Entrée 2 13" xfId="564" xr:uid="{B2E9F04A-895C-4893-991F-8B969FCA247A}"/>
    <cellStyle name="Entrée 2 13 10" xfId="6475" xr:uid="{16023ADD-AF8F-404B-B094-7096634CE32F}"/>
    <cellStyle name="Entrée 2 13 11" xfId="1276" xr:uid="{D889867E-FE1F-4A53-8889-C2BC9EC22E96}"/>
    <cellStyle name="Entrée 2 13 12" xfId="6800" xr:uid="{58E51A46-69FF-4CA3-AC3F-ECFEE4378B33}"/>
    <cellStyle name="Entrée 2 13 13" xfId="5351" xr:uid="{2179A022-B454-480D-BD20-D876AB65CD30}"/>
    <cellStyle name="Entrée 2 13 14" xfId="6972" xr:uid="{08640A4D-8007-458F-BAFD-19FB49EDE5F9}"/>
    <cellStyle name="Entrée 2 13 15" xfId="8384" xr:uid="{1003B14C-1095-40D3-BB99-F93E0FA501FD}"/>
    <cellStyle name="Entrée 2 13 16" xfId="11692" xr:uid="{8870A59C-C7F0-4398-8764-A69EC64EF8FA}"/>
    <cellStyle name="Entrée 2 13 17" xfId="12395" xr:uid="{F3D5054E-BA8F-4370-BC8E-61DAB97DED90}"/>
    <cellStyle name="Entrée 2 13 18" xfId="12125" xr:uid="{21406EEB-7876-436E-ABE0-D0F4816F2296}"/>
    <cellStyle name="Entrée 2 13 19" xfId="12508" xr:uid="{FB97EB5D-313F-47BB-B297-29063BEAF021}"/>
    <cellStyle name="Entrée 2 13 2" xfId="3231" xr:uid="{0F1DE56B-EE8E-4742-86C8-67989D23578A}"/>
    <cellStyle name="Entrée 2 13 20" xfId="13058" xr:uid="{D2EFBCA5-57A4-4EED-9AE7-B20E0EDC47F9}"/>
    <cellStyle name="Entrée 2 13 21" xfId="12837" xr:uid="{F920C6BC-FD3F-4DF5-A01B-F9AC9F057453}"/>
    <cellStyle name="Entrée 2 13 3" xfId="2519" xr:uid="{9273E2C2-6DC3-4FAD-8FA7-63E1532EEBBE}"/>
    <cellStyle name="Entrée 2 13 4" xfId="2419" xr:uid="{996D1ACB-03CC-4B56-AFB4-4BE47A321897}"/>
    <cellStyle name="Entrée 2 13 5" xfId="4347" xr:uid="{CE3450FF-05C5-4C4A-828C-4CA01C9703D2}"/>
    <cellStyle name="Entrée 2 13 6" xfId="5847" xr:uid="{B85C9714-5B7D-4133-8F2B-AA3A86F5ED7F}"/>
    <cellStyle name="Entrée 2 13 7" xfId="6809" xr:uid="{15F9E7BD-C234-4F6F-A023-5B4A3141AD20}"/>
    <cellStyle name="Entrée 2 13 8" xfId="6422" xr:uid="{219134BB-223E-4B6B-9854-5D9EA3B3F29D}"/>
    <cellStyle name="Entrée 2 13 9" xfId="1273" xr:uid="{889CF558-35BB-45B7-ADDD-7002326381BD}"/>
    <cellStyle name="Entrée 2 14" xfId="567" xr:uid="{9371B13E-1FA4-4383-8242-2393CEF08529}"/>
    <cellStyle name="Entrée 2 14 10" xfId="6447" xr:uid="{A60A6C9F-FEBD-476E-A174-B37C3549A566}"/>
    <cellStyle name="Entrée 2 14 11" xfId="5826" xr:uid="{8E0E450F-952A-44AE-9AEB-CA4E2D8DA14A}"/>
    <cellStyle name="Entrée 2 14 12" xfId="5063" xr:uid="{52D55B16-62D4-4D18-9A7E-AF6804B9BA7F}"/>
    <cellStyle name="Entrée 2 14 13" xfId="7558" xr:uid="{4EC9BAC4-26CD-4472-8831-22B6ACC1B127}"/>
    <cellStyle name="Entrée 2 14 14" xfId="8134" xr:uid="{E3A4E012-589D-4CB8-8557-BECF9C3CF30F}"/>
    <cellStyle name="Entrée 2 14 15" xfId="7426" xr:uid="{FD2F3780-2571-4ADC-9FD2-E7330F5E814C}"/>
    <cellStyle name="Entrée 2 14 16" xfId="11695" xr:uid="{FA33A63E-A387-49FD-95A9-79F7BF8F91EE}"/>
    <cellStyle name="Entrée 2 14 17" xfId="12297" xr:uid="{BB505239-BA56-40EA-BF6A-E553D0D644CF}"/>
    <cellStyle name="Entrée 2 14 18" xfId="12367" xr:uid="{4D252C91-95B5-46BE-A21C-68FE5980A2F8}"/>
    <cellStyle name="Entrée 2 14 19" xfId="12642" xr:uid="{018207F9-7B17-451E-AB07-EC39859F8FE6}"/>
    <cellStyle name="Entrée 2 14 2" xfId="3234" xr:uid="{61B7E670-2490-4FE6-8D45-41738C2E627E}"/>
    <cellStyle name="Entrée 2 14 20" xfId="11140" xr:uid="{C7CEEF70-6079-4D7E-B064-BFAD9D1868DA}"/>
    <cellStyle name="Entrée 2 14 21" xfId="12934" xr:uid="{2DD12E34-B62D-463D-93F3-53D7ACA8F72E}"/>
    <cellStyle name="Entrée 2 14 3" xfId="3907" xr:uid="{208AA0F7-D04F-4818-B74C-D7BDB9832109}"/>
    <cellStyle name="Entrée 2 14 4" xfId="4651" xr:uid="{13B65E9C-67E7-4318-9CC3-A120B45CE4FF}"/>
    <cellStyle name="Entrée 2 14 5" xfId="4404" xr:uid="{3067FC50-1845-4178-AE0D-BAE6ABDF63A1}"/>
    <cellStyle name="Entrée 2 14 6" xfId="4640" xr:uid="{087C8973-9A5D-4E04-ACBE-E0963C4CF837}"/>
    <cellStyle name="Entrée 2 14 7" xfId="6292" xr:uid="{1E25D973-68CF-4777-B31C-5CB0FE93F217}"/>
    <cellStyle name="Entrée 2 14 8" xfId="4450" xr:uid="{7DF93952-7216-4867-8D0E-00FB09D13B1A}"/>
    <cellStyle name="Entrée 2 14 9" xfId="5708" xr:uid="{E6DBE131-408F-491B-BD6A-F16F59A761C3}"/>
    <cellStyle name="Entrée 2 15" xfId="478" xr:uid="{CC8B163A-4FC8-43BB-AFF9-9FAB46535627}"/>
    <cellStyle name="Entrée 2 15 10" xfId="6342" xr:uid="{FD7B1808-562F-4ED8-978C-5BCFB7120F96}"/>
    <cellStyle name="Entrée 2 15 11" xfId="7816" xr:uid="{F0109EF4-4FCE-4394-9A67-FACE16FBC8E6}"/>
    <cellStyle name="Entrée 2 15 12" xfId="7271" xr:uid="{0A3A3543-4CAE-482A-ABBB-5B545810CCA6}"/>
    <cellStyle name="Entrée 2 15 13" xfId="8146" xr:uid="{18D8BAFC-C37C-4880-A158-EF5FDE696632}"/>
    <cellStyle name="Entrée 2 15 14" xfId="8293" xr:uid="{718A90F4-456F-4CFE-B679-70979AE476D4}"/>
    <cellStyle name="Entrée 2 15 15" xfId="6544" xr:uid="{0F9ACBAC-DB0D-4709-86D0-2D10784AC950}"/>
    <cellStyle name="Entrée 2 15 16" xfId="11606" xr:uid="{630AE2BD-0F62-4F34-AE67-9E76859A0889}"/>
    <cellStyle name="Entrée 2 15 17" xfId="11187" xr:uid="{C6EC7CA2-4689-4CD2-A1FB-C48339355CF2}"/>
    <cellStyle name="Entrée 2 15 18" xfId="12685" xr:uid="{574BB6B8-0E71-4E00-B903-F540D6A1409E}"/>
    <cellStyle name="Entrée 2 15 19" xfId="11853" xr:uid="{DE014E9F-7B8B-40E8-9A24-2482767BE2ED}"/>
    <cellStyle name="Entrée 2 15 2" xfId="3145" xr:uid="{C9646249-7F03-440F-9B61-370D284F6098}"/>
    <cellStyle name="Entrée 2 15 20" xfId="12384" xr:uid="{A219D101-D243-4757-BEDC-86C4013F68D3}"/>
    <cellStyle name="Entrée 2 15 21" xfId="12296" xr:uid="{FCBAD2BF-9FD6-4736-8841-573CFD7C708E}"/>
    <cellStyle name="Entrée 2 15 3" xfId="2338" xr:uid="{97BCD96B-B6D7-4A41-B34C-90EDBBA57711}"/>
    <cellStyle name="Entrée 2 15 4" xfId="4884" xr:uid="{6E61EF4B-A274-4CB3-8D20-691A02346B46}"/>
    <cellStyle name="Entrée 2 15 5" xfId="2672" xr:uid="{7EFB201C-10C7-4DD9-B742-8754D5FD1E61}"/>
    <cellStyle name="Entrée 2 15 6" xfId="4917" xr:uid="{16E5664B-1A65-4697-8642-EECB6BB94F76}"/>
    <cellStyle name="Entrée 2 15 7" xfId="2099" xr:uid="{FEF52294-0952-494C-AA68-724E57154748}"/>
    <cellStyle name="Entrée 2 15 8" xfId="2126" xr:uid="{C90D307C-6DBB-49DF-BCA5-42B36A5BDC15}"/>
    <cellStyle name="Entrée 2 15 9" xfId="4849" xr:uid="{48CADB31-7488-4B94-BCF3-1ACE0161DDFE}"/>
    <cellStyle name="Entrée 2 16" xfId="569" xr:uid="{5FD89AC3-A6EA-4ACA-82FB-E4A5B00A421F}"/>
    <cellStyle name="Entrée 2 16 10" xfId="7502" xr:uid="{FFCED80A-21B1-4E26-9BFF-8191A02E236D}"/>
    <cellStyle name="Entrée 2 16 11" xfId="4131" xr:uid="{7CA6B43D-B7FF-4732-A145-54F809CB24C6}"/>
    <cellStyle name="Entrée 2 16 12" xfId="6202" xr:uid="{3832CA50-7EDB-4CA7-BD49-F06C7F686F1D}"/>
    <cellStyle name="Entrée 2 16 13" xfId="6432" xr:uid="{A68BDEB4-13BD-4ABA-B9D9-8D0AA6A3362C}"/>
    <cellStyle name="Entrée 2 16 14" xfId="5241" xr:uid="{0619F075-0F7D-4502-95AB-FD33918163B2}"/>
    <cellStyle name="Entrée 2 16 15" xfId="7188" xr:uid="{298285F7-F228-46DC-9FC0-EFEC2677140B}"/>
    <cellStyle name="Entrée 2 16 16" xfId="11697" xr:uid="{383BCBB0-DFDC-440B-B0D9-186465C10047}"/>
    <cellStyle name="Entrée 2 16 17" xfId="11454" xr:uid="{CF11082B-D95A-4EC1-8699-8149AD503B0E}"/>
    <cellStyle name="Entrée 2 16 18" xfId="12913" xr:uid="{22B463D8-1AB6-4B4F-BDAD-383A1195A21B}"/>
    <cellStyle name="Entrée 2 16 19" xfId="12387" xr:uid="{25F3606A-CF27-4664-BA14-195729490A61}"/>
    <cellStyle name="Entrée 2 16 2" xfId="3236" xr:uid="{75D12C45-1E37-40BC-AA25-2DD3B2AFC8FA}"/>
    <cellStyle name="Entrée 2 16 20" xfId="12958" xr:uid="{D3F94CF5-5E72-462A-A13B-D3E81AED7DB9}"/>
    <cellStyle name="Entrée 2 16 21" xfId="13294" xr:uid="{28FDE3F2-B9B0-4335-B133-E15C99AF6129}"/>
    <cellStyle name="Entrée 2 16 3" xfId="2193" xr:uid="{028C44E2-764B-4CD0-A468-8C9A5728B834}"/>
    <cellStyle name="Entrée 2 16 4" xfId="5327" xr:uid="{7A3C3026-C3ED-4B24-8D0A-511C395338FA}"/>
    <cellStyle name="Entrée 2 16 5" xfId="2423" xr:uid="{56628997-FEAE-4909-90CE-3ACDC0AD75F2}"/>
    <cellStyle name="Entrée 2 16 6" xfId="6064" xr:uid="{3FAEF51C-723B-4CCB-BB56-42D98CE2C5E4}"/>
    <cellStyle name="Entrée 2 16 7" xfId="6275" xr:uid="{86219C0C-E354-4E34-8F99-374AA2B25A83}"/>
    <cellStyle name="Entrée 2 16 8" xfId="4010" xr:uid="{EA998AE1-AC5A-4968-9EFD-1D2CD3BF9A27}"/>
    <cellStyle name="Entrée 2 16 9" xfId="5196" xr:uid="{426EB5AD-C00F-4DA8-B0E1-ECF9F6A5C1FA}"/>
    <cellStyle name="Entrée 2 17" xfId="494" xr:uid="{A26A0F49-F4BA-4EBF-93BE-329B0FE974E1}"/>
    <cellStyle name="Entrée 2 17 10" xfId="7561" xr:uid="{2895819D-1C0E-42AA-ACC7-6E74D9608E7E}"/>
    <cellStyle name="Entrée 2 17 11" xfId="7468" xr:uid="{EBCE0E41-1821-4EAA-8891-6696719459E9}"/>
    <cellStyle name="Entrée 2 17 12" xfId="3773" xr:uid="{BD3F1973-4839-4E4B-B543-935C3722219D}"/>
    <cellStyle name="Entrée 2 17 13" xfId="6513" xr:uid="{2DC1D890-2423-4459-8899-14A185FEA98F}"/>
    <cellStyle name="Entrée 2 17 14" xfId="5356" xr:uid="{75D3024F-285B-4AD3-94F3-3BBD4992A4BC}"/>
    <cellStyle name="Entrée 2 17 15" xfId="8309" xr:uid="{72A1EA28-DD18-4F28-A0CB-86648A1CDE7A}"/>
    <cellStyle name="Entrée 2 17 16" xfId="11622" xr:uid="{D84B93AA-E69B-4272-AEA0-0BD39335270F}"/>
    <cellStyle name="Entrée 2 17 17" xfId="11521" xr:uid="{172FEA63-2B9B-4E23-B09E-E3E4CE614AC3}"/>
    <cellStyle name="Entrée 2 17 18" xfId="11461" xr:uid="{668777F3-5652-4D8E-A4A2-EEFE44532402}"/>
    <cellStyle name="Entrée 2 17 19" xfId="12204" xr:uid="{B3E977A9-3D31-4F1C-B737-0C76352E1FE5}"/>
    <cellStyle name="Entrée 2 17 2" xfId="3161" xr:uid="{B89F437D-D20E-4425-8683-F0C34FA6F2C8}"/>
    <cellStyle name="Entrée 2 17 20" xfId="12867" xr:uid="{F9AE65BA-1626-4D3C-BD47-660676FC4C9A}"/>
    <cellStyle name="Entrée 2 17 21" xfId="11466" xr:uid="{1A4910EF-B3AB-4CC9-A1B3-F4ECFC107469}"/>
    <cellStyle name="Entrée 2 17 3" xfId="2043" xr:uid="{20F16FAD-4602-4ED5-9424-8801FBFFD88E}"/>
    <cellStyle name="Entrée 2 17 4" xfId="5632" xr:uid="{0C1CE68A-5031-4D6E-A2A6-3EA57F6A0D5C}"/>
    <cellStyle name="Entrée 2 17 5" xfId="2014" xr:uid="{D03340BF-81B4-4E25-B1BF-5935CAD1F88B}"/>
    <cellStyle name="Entrée 2 17 6" xfId="6368" xr:uid="{94153225-0F70-4866-8C93-83D8C0B75526}"/>
    <cellStyle name="Entrée 2 17 7" xfId="5258" xr:uid="{A527D5D4-9CCC-4D6C-BC19-B87FB11EF8D1}"/>
    <cellStyle name="Entrée 2 17 8" xfId="6859" xr:uid="{0318B098-B198-4703-99EB-8E392B20726E}"/>
    <cellStyle name="Entrée 2 17 9" xfId="6004" xr:uid="{DAE23C3E-FF4F-47D0-9586-69260976D11F}"/>
    <cellStyle name="Entrée 2 18" xfId="529" xr:uid="{2EB72952-6880-4569-9877-9279BF006FE2}"/>
    <cellStyle name="Entrée 2 18 10" xfId="6825" xr:uid="{EE72DB63-EAD2-4E55-B926-91DBD65A5DCD}"/>
    <cellStyle name="Entrée 2 18 11" xfId="7941" xr:uid="{F7C2468A-7E8F-42BC-AABA-85811381F49A}"/>
    <cellStyle name="Entrée 2 18 12" xfId="6753" xr:uid="{0FB67D31-E341-46D6-AE25-D8906B93A7B5}"/>
    <cellStyle name="Entrée 2 18 13" xfId="7492" xr:uid="{51D586FA-F7CD-4C83-A247-29103E853527}"/>
    <cellStyle name="Entrée 2 18 14" xfId="2269" xr:uid="{DFA616C8-8151-4007-9DD5-8A28EBAEA27E}"/>
    <cellStyle name="Entrée 2 18 15" xfId="7297" xr:uid="{04F11EB5-76A8-4B39-9A49-7BE28723EF5E}"/>
    <cellStyle name="Entrée 2 18 16" xfId="11657" xr:uid="{020E7F31-B73D-4ECD-A288-E159ABD1F886}"/>
    <cellStyle name="Entrée 2 18 17" xfId="11888" xr:uid="{8321ED12-1BC7-4CAF-9A51-1F86480299C2}"/>
    <cellStyle name="Entrée 2 18 18" xfId="12521" xr:uid="{B3D7FD57-8624-46BA-AF11-69E5674CFACE}"/>
    <cellStyle name="Entrée 2 18 19" xfId="12293" xr:uid="{078E46A7-410D-43B0-B2AF-555D0C04D959}"/>
    <cellStyle name="Entrée 2 18 2" xfId="3196" xr:uid="{4E6A97D4-D06A-457D-9D35-1779B4B7CFA1}"/>
    <cellStyle name="Entrée 2 18 20" xfId="12979" xr:uid="{596794AA-4E1B-444F-BA15-390C175287F3}"/>
    <cellStyle name="Entrée 2 18 21" xfId="11325" xr:uid="{55B4F721-7F6A-4C12-B7BA-FC5AD06DE828}"/>
    <cellStyle name="Entrée 2 18 3" xfId="2291" xr:uid="{5AC3D0AC-8D55-4E19-B3C0-8B61BF5C800D}"/>
    <cellStyle name="Entrée 2 18 4" xfId="2549" xr:uid="{BFC07044-C62E-4413-A983-878CC9F4B7DA}"/>
    <cellStyle name="Entrée 2 18 5" xfId="2561" xr:uid="{F085F141-2F5A-412A-8307-D7C1F43434A3}"/>
    <cellStyle name="Entrée 2 18 6" xfId="3946" xr:uid="{65AA41DC-E92E-4382-A645-3DBBE5BEF382}"/>
    <cellStyle name="Entrée 2 18 7" xfId="6954" xr:uid="{EF014BA2-1389-489A-99F0-22CC5A62B7CE}"/>
    <cellStyle name="Entrée 2 18 8" xfId="2453" xr:uid="{6B2EF0C5-2986-4ADE-9161-5B28981314C1}"/>
    <cellStyle name="Entrée 2 18 9" xfId="6763" xr:uid="{A3EC3E52-2EBF-4D7D-A552-0FE96A3C74FD}"/>
    <cellStyle name="Entrée 2 19" xfId="485" xr:uid="{1301BA7E-61C0-4AC5-9B9D-F5AE443099F4}"/>
    <cellStyle name="Entrée 2 19 10" xfId="4995" xr:uid="{9843E01C-E5C8-4DAA-B2DC-53F091DB263E}"/>
    <cellStyle name="Entrée 2 19 11" xfId="7171" xr:uid="{FA6F8826-A608-481B-8923-6539D6811BDA}"/>
    <cellStyle name="Entrée 2 19 12" xfId="8001" xr:uid="{89FD27E6-5A13-4B41-93F5-1698254D1FC4}"/>
    <cellStyle name="Entrée 2 19 13" xfId="6274" xr:uid="{669B7503-EB33-4E21-A566-7A7077EEA558}"/>
    <cellStyle name="Entrée 2 19 14" xfId="7604" xr:uid="{62E2912C-D9EB-4524-A452-B5CA7A530304}"/>
    <cellStyle name="Entrée 2 19 15" xfId="8420" xr:uid="{6EA1F220-4623-4683-B44F-7BC5134C9110}"/>
    <cellStyle name="Entrée 2 19 16" xfId="11613" xr:uid="{36CBB2D5-4B6B-406C-B35C-5310519BB199}"/>
    <cellStyle name="Entrée 2 19 17" xfId="12520" xr:uid="{24DFD982-F3F1-4FBF-8213-D5CBBE733930}"/>
    <cellStyle name="Entrée 2 19 18" xfId="12495" xr:uid="{F10ABB4C-5F7B-49AE-99FA-65D6DBE3D0AF}"/>
    <cellStyle name="Entrée 2 19 19" xfId="12438" xr:uid="{B32D22F1-7C5B-4EEE-91A9-D6D1CC2EAF02}"/>
    <cellStyle name="Entrée 2 19 2" xfId="3152" xr:uid="{A6CAB30A-F72B-4F08-B833-22176D7F5CE2}"/>
    <cellStyle name="Entrée 2 19 20" xfId="13128" xr:uid="{2E51BFEA-0AF6-4876-86E8-B5FBDBDFE754}"/>
    <cellStyle name="Entrée 2 19 21" xfId="12695" xr:uid="{4A9BF637-E876-4044-B528-F2975B8F16D2}"/>
    <cellStyle name="Entrée 2 19 3" xfId="2647" xr:uid="{C973E1EC-4B8F-4D78-AD12-EEF114D97875}"/>
    <cellStyle name="Entrée 2 19 4" xfId="5859" xr:uid="{F26A9D81-C76F-41C2-9970-7DE00A71C6DE}"/>
    <cellStyle name="Entrée 2 19 5" xfId="4405" xr:uid="{336916B3-8AEF-4831-B532-11124B14BEFB}"/>
    <cellStyle name="Entrée 2 19 6" xfId="6577" xr:uid="{5FE34350-5852-472C-BF38-E4CDECAC9C2A}"/>
    <cellStyle name="Entrée 2 19 7" xfId="6573" xr:uid="{B30ECD8A-CAEA-4594-B062-77F46992BB57}"/>
    <cellStyle name="Entrée 2 19 8" xfId="5896" xr:uid="{736340E9-8492-4C83-8818-36157B509C0F}"/>
    <cellStyle name="Entrée 2 19 9" xfId="4999" xr:uid="{11342F8E-A537-4060-A94A-3C05B09419CC}"/>
    <cellStyle name="Entrée 2 2" xfId="466" xr:uid="{5D268872-DA4A-44A5-933C-B57FBD7D1A59}"/>
    <cellStyle name="Entrée 2 2 10" xfId="7283" xr:uid="{83479400-2AF4-44F4-9412-24747A979A22}"/>
    <cellStyle name="Entrée 2 2 11" xfId="7575" xr:uid="{2C993D3D-62A9-413E-AC44-22955F902D96}"/>
    <cellStyle name="Entrée 2 2 12" xfId="7824" xr:uid="{95F99F0C-960D-403E-BB09-C0848427F506}"/>
    <cellStyle name="Entrée 2 2 13" xfId="3972" xr:uid="{2999A3FE-2CE2-4E94-9A00-20F406D55D1C}"/>
    <cellStyle name="Entrée 2 2 14" xfId="6172" xr:uid="{5F4855DA-DC10-405C-9194-3B57299181EF}"/>
    <cellStyle name="Entrée 2 2 15" xfId="8372" xr:uid="{0B9C3E42-1123-4002-9F32-53BEED56E5C5}"/>
    <cellStyle name="Entrée 2 2 16" xfId="11594" xr:uid="{05A3496C-037F-43CA-884E-A26F6CE5E15F}"/>
    <cellStyle name="Entrée 2 2 17" xfId="12349" xr:uid="{EA5B9AFA-A803-43E6-B49A-F628DEBB4F72}"/>
    <cellStyle name="Entrée 2 2 18" xfId="12731" xr:uid="{2C676606-A77F-49EF-8A0B-757AE8F30740}"/>
    <cellStyle name="Entrée 2 2 19" xfId="11360" xr:uid="{0E8F7BCD-C591-4205-ADB5-2379E78C3C63}"/>
    <cellStyle name="Entrée 2 2 2" xfId="3133" xr:uid="{549DC7FD-EEAE-4D40-B23F-E9981E899762}"/>
    <cellStyle name="Entrée 2 2 20" xfId="13038" xr:uid="{0F15782F-D8AC-42BD-BAA0-B4E00E4C2327}"/>
    <cellStyle name="Entrée 2 2 21" xfId="13098" xr:uid="{1EC29880-13A4-40B9-9426-CEEAC78F111F}"/>
    <cellStyle name="Entrée 2 2 3" xfId="2260" xr:uid="{69BAAD16-6DB8-4DE4-B0B2-3AA333461DED}"/>
    <cellStyle name="Entrée 2 2 4" xfId="2038" xr:uid="{D3D37D3B-CDB3-40F2-BBBE-231731B19C8E}"/>
    <cellStyle name="Entrée 2 2 5" xfId="2251" xr:uid="{48AD86AE-E4C9-489F-B6A5-AD33C5D24A05}"/>
    <cellStyle name="Entrée 2 2 6" xfId="4991" xr:uid="{17F605A6-7F2A-42A7-93AB-F97FD31B61C3}"/>
    <cellStyle name="Entrée 2 2 7" xfId="6655" xr:uid="{7B6015D5-F421-4F5B-9B96-612F7568D080}"/>
    <cellStyle name="Entrée 2 2 8" xfId="4423" xr:uid="{B4B328D9-9437-4A27-9E6C-01A474497158}"/>
    <cellStyle name="Entrée 2 2 9" xfId="4387" xr:uid="{8549DD8B-E6B1-4089-AC8D-E42181275F75}"/>
    <cellStyle name="Entrée 2 20" xfId="583" xr:uid="{FFBCE940-1740-4661-AB3A-89806DD6F343}"/>
    <cellStyle name="Entrée 2 20 10" xfId="2022" xr:uid="{08940E1C-D32D-426A-943A-563C325D9D92}"/>
    <cellStyle name="Entrée 2 20 11" xfId="7681" xr:uid="{6AE05067-C884-4DC7-AC44-1A2A1ECB4A6C}"/>
    <cellStyle name="Entrée 2 20 12" xfId="6455" xr:uid="{D614B04D-41AF-4B49-AA85-6C34544F499F}"/>
    <cellStyle name="Entrée 2 20 13" xfId="7970" xr:uid="{D4622573-F692-45D6-967C-1A2591C47246}"/>
    <cellStyle name="Entrée 2 20 14" xfId="7881" xr:uid="{36F104E3-2CAE-4CDD-9051-6AEEF02200B3}"/>
    <cellStyle name="Entrée 2 20 15" xfId="8244" xr:uid="{9B1D6524-96DC-4EDF-88D6-043DF5C5B21D}"/>
    <cellStyle name="Entrée 2 20 16" xfId="11711" xr:uid="{89C42108-4601-43B9-A0A5-E81D44449CCF}"/>
    <cellStyle name="Entrée 2 20 17" xfId="12236" xr:uid="{653433EB-1316-4FE6-94FC-CADB79028CD5}"/>
    <cellStyle name="Entrée 2 20 18" xfId="12948" xr:uid="{B37A02D3-2D3B-447F-BA07-7F0CFAC6EA2F}"/>
    <cellStyle name="Entrée 2 20 19" xfId="12507" xr:uid="{440E82F2-3148-441D-BA62-AB52B7077622}"/>
    <cellStyle name="Entrée 2 20 2" xfId="3250" xr:uid="{228AB20C-5A2A-4677-B064-7CF260C2D6CF}"/>
    <cellStyle name="Entrée 2 20 20" xfId="11366" xr:uid="{A8A7AE1B-0E04-4E6C-B1B5-D4366EEBE057}"/>
    <cellStyle name="Entrée 2 20 21" xfId="13301" xr:uid="{EBA46390-A440-4FF7-92A8-AD59224F14E9}"/>
    <cellStyle name="Entrée 2 20 3" xfId="2252" xr:uid="{7E86EC46-0659-4365-A965-DF3DF96FDE85}"/>
    <cellStyle name="Entrée 2 20 4" xfId="2240" xr:uid="{F9640D97-B506-4A04-8221-49218AEA46C0}"/>
    <cellStyle name="Entrée 2 20 5" xfId="5135" xr:uid="{2AF91823-5D71-4EF2-8063-94E186A1A327}"/>
    <cellStyle name="Entrée 2 20 6" xfId="5907" xr:uid="{F5D9ECC2-C9DE-41D9-B21E-B6E8B41D7B4C}"/>
    <cellStyle name="Entrée 2 20 7" xfId="6609" xr:uid="{F9DB9A3B-D7E8-4DEA-AB6C-987EDE254CEA}"/>
    <cellStyle name="Entrée 2 20 8" xfId="5614" xr:uid="{716E979C-098F-41C6-86F6-9FFDCC68E3BD}"/>
    <cellStyle name="Entrée 2 20 9" xfId="4992" xr:uid="{3852E219-3F04-4749-A2BC-601669261894}"/>
    <cellStyle name="Entrée 2 21" xfId="585" xr:uid="{50296307-6CDD-4734-ABB0-80FD6F4B3A12}"/>
    <cellStyle name="Entrée 2 21 10" xfId="7068" xr:uid="{D041FB97-0EB4-46AD-AD8F-0F56587E2F97}"/>
    <cellStyle name="Entrée 2 21 11" xfId="4147" xr:uid="{C7FBFF89-DB86-49A9-8348-EEF737735EE5}"/>
    <cellStyle name="Entrée 2 21 12" xfId="7746" xr:uid="{A33BF933-FB83-4A43-8979-156295460B5F}"/>
    <cellStyle name="Entrée 2 21 13" xfId="7547" xr:uid="{8D9E7D22-4E38-417C-A45F-FA43F2981512}"/>
    <cellStyle name="Entrée 2 21 14" xfId="7393" xr:uid="{8EA67E60-13EE-4CC7-9722-DDD9AFA5D321}"/>
    <cellStyle name="Entrée 2 21 15" xfId="8421" xr:uid="{537B1401-D9CA-45FE-88C7-D63165D0E4AB}"/>
    <cellStyle name="Entrée 2 21 16" xfId="11713" xr:uid="{2FBE8D01-F754-48C7-85DB-5EDE7BA88A37}"/>
    <cellStyle name="Entrée 2 21 17" xfId="12525" xr:uid="{AE14C0A4-DA4B-493C-81EF-A2A74EFB63D0}"/>
    <cellStyle name="Entrée 2 21 18" xfId="12232" xr:uid="{A5482385-B203-460F-9D86-10D92B445271}"/>
    <cellStyle name="Entrée 2 21 19" xfId="12369" xr:uid="{EB1858EE-9F5E-404F-8528-0C7437C93C78}"/>
    <cellStyle name="Entrée 2 21 2" xfId="3252" xr:uid="{08A0452C-358D-46CA-966C-B3D650D1E78D}"/>
    <cellStyle name="Entrée 2 21 20" xfId="13131" xr:uid="{756B89E4-2D88-4CCC-85CD-72DC103EBF4A}"/>
    <cellStyle name="Entrée 2 21 21" xfId="10155" xr:uid="{29A5A4D7-EB73-49C3-82C9-72C489D2A4F7}"/>
    <cellStyle name="Entrée 2 21 3" xfId="4426" xr:uid="{AE9398DA-AA84-40A0-A4D0-D6CACF8124CF}"/>
    <cellStyle name="Entrée 2 21 4" xfId="4948" xr:uid="{9EBAEFA5-E6E8-4D7B-B75E-18A6321E963B}"/>
    <cellStyle name="Entrée 2 21 5" xfId="4695" xr:uid="{12E0473C-CEAA-4FF6-BF3F-5AAD271445F8}"/>
    <cellStyle name="Entrée 2 21 6" xfId="2162" xr:uid="{AA9349C8-FA72-441E-AFE1-0A9126415A11}"/>
    <cellStyle name="Entrée 2 21 7" xfId="2176" xr:uid="{1B3D0C34-3FB2-4B14-9A84-3A501BA2E976}"/>
    <cellStyle name="Entrée 2 21 8" xfId="6113" xr:uid="{100793DE-48EA-48BE-8969-3288991A0169}"/>
    <cellStyle name="Entrée 2 21 9" xfId="6719" xr:uid="{56A8B98C-C68B-4AB6-B18F-5517488127D8}"/>
    <cellStyle name="Entrée 2 22" xfId="587" xr:uid="{A41318AF-A02A-4B77-8EED-9737E7DC9EA4}"/>
    <cellStyle name="Entrée 2 22 10" xfId="5995" xr:uid="{7936A337-3B28-4D09-81E4-39E7BEB38786}"/>
    <cellStyle name="Entrée 2 22 11" xfId="4693" xr:uid="{6B90BA84-8CFA-47F0-B40E-675EF07CF9B8}"/>
    <cellStyle name="Entrée 2 22 12" xfId="2581" xr:uid="{555C0AC7-A839-4F4F-B4D1-E3E8C98F6534}"/>
    <cellStyle name="Entrée 2 22 13" xfId="5943" xr:uid="{5CE1E207-F42D-4DE8-9E08-F0F9F54C3660}"/>
    <cellStyle name="Entrée 2 22 14" xfId="8192" xr:uid="{A08D5B7A-E17F-47A9-BECE-1CBDCA31EE49}"/>
    <cellStyle name="Entrée 2 22 15" xfId="8172" xr:uid="{1CE50C8A-55C1-4F9D-9DB1-EA94B9022686}"/>
    <cellStyle name="Entrée 2 22 16" xfId="11715" xr:uid="{C0E4C7B0-A306-40EA-BDD8-22CCC6BB0C3B}"/>
    <cellStyle name="Entrée 2 22 17" xfId="9713" xr:uid="{984CF37C-EDD6-45E7-AA7C-4229F21A93A6}"/>
    <cellStyle name="Entrée 2 22 18" xfId="12660" xr:uid="{1D3E2E62-3DA0-4E0F-97DC-765046119597}"/>
    <cellStyle name="Entrée 2 22 19" xfId="12377" xr:uid="{EB3423EC-0918-47EB-9403-BCA00E685D8A}"/>
    <cellStyle name="Entrée 2 22 2" xfId="3254" xr:uid="{70B81994-D82A-4571-B6B6-4E05F35B0025}"/>
    <cellStyle name="Entrée 2 22 20" xfId="12607" xr:uid="{381E62FA-8D23-44E5-A768-2B2D1E918100}"/>
    <cellStyle name="Entrée 2 22 21" xfId="11200" xr:uid="{4BC95F5B-FF38-4D82-A236-264AFF817EED}"/>
    <cellStyle name="Entrée 2 22 3" xfId="2646" xr:uid="{7FD0E5F6-4D7B-4DD9-9A3E-46F7755B8E56}"/>
    <cellStyle name="Entrée 2 22 4" xfId="5511" xr:uid="{50D0D249-21C4-46F7-B46E-33C421060E04}"/>
    <cellStyle name="Entrée 2 22 5" xfId="4656" xr:uid="{AFBA8F81-6201-4F1D-9A6E-32254368B3DF}"/>
    <cellStyle name="Entrée 2 22 6" xfId="6248" xr:uid="{E762DD13-1637-4BF7-8568-7D756B4501B3}"/>
    <cellStyle name="Entrée 2 22 7" xfId="1278" xr:uid="{A907EBF7-65E8-434E-9604-0782EE087DDE}"/>
    <cellStyle name="Entrée 2 22 8" xfId="6186" xr:uid="{88886725-17A1-4DEC-8248-85537715CE95}"/>
    <cellStyle name="Entrée 2 22 9" xfId="6392" xr:uid="{0480BD61-2586-42BC-8893-1DBE67F19A8F}"/>
    <cellStyle name="Entrée 2 23" xfId="981" xr:uid="{3C394E6D-C026-4CB1-9176-E0A527A80AD5}"/>
    <cellStyle name="Entrée 2 23 10" xfId="6343" xr:uid="{1D338D5A-09EE-4A78-B301-DF19854CBC00}"/>
    <cellStyle name="Entrée 2 23 11" xfId="6015" xr:uid="{DF19132E-385F-42AC-9834-01D5324DAA98}"/>
    <cellStyle name="Entrée 2 23 12" xfId="7732" xr:uid="{7C636981-60F4-4548-A2BA-8FB581E652A1}"/>
    <cellStyle name="Entrée 2 23 13" xfId="5973" xr:uid="{A5429BB9-9683-48B3-AF4E-54D074700E1B}"/>
    <cellStyle name="Entrée 2 23 14" xfId="7006" xr:uid="{9C91008A-8478-42B5-A2A0-EC7DB8698FCC}"/>
    <cellStyle name="Entrée 2 23 15" xfId="8149" xr:uid="{7E98A17F-7703-467B-B2AE-2AF8427F9B06}"/>
    <cellStyle name="Entrée 2 23 16" xfId="11971" xr:uid="{94EA007C-42A8-47FC-B65B-A51DEC40CE08}"/>
    <cellStyle name="Entrée 2 23 17" xfId="11042" xr:uid="{2A52478A-0E8A-4FC6-82ED-62A7F2C435B8}"/>
    <cellStyle name="Entrée 2 23 18" xfId="12911" xr:uid="{30245E44-325C-49DA-B3E7-5B24CA9AE866}"/>
    <cellStyle name="Entrée 2 23 19" xfId="11148" xr:uid="{F1B5181D-A1F2-4E37-A43E-01185F6BB438}"/>
    <cellStyle name="Entrée 2 23 2" xfId="3648" xr:uid="{4224ECD9-0C2B-49D8-86A2-1ABD096FA536}"/>
    <cellStyle name="Entrée 2 23 20" xfId="12889" xr:uid="{1FD39D76-1A13-4FDB-AEC5-ABC4DC22BB14}"/>
    <cellStyle name="Entrée 2 23 21" xfId="13292" xr:uid="{0C7C4B1D-F6D9-4D87-8DB9-AA7604661126}"/>
    <cellStyle name="Entrée 2 23 3" xfId="4741" xr:uid="{361A1429-9EF7-42C0-B06B-EFE5E8D29284}"/>
    <cellStyle name="Entrée 2 23 4" xfId="5513" xr:uid="{99129ABB-D01A-4A87-8B29-D63F439F6ACB}"/>
    <cellStyle name="Entrée 2 23 5" xfId="5662" xr:uid="{047B520A-BC10-47A9-A684-A434FE899607}"/>
    <cellStyle name="Entrée 2 23 6" xfId="6249" xr:uid="{98EBB81B-1735-4F8B-8862-6F461FDF3DF3}"/>
    <cellStyle name="Entrée 2 23 7" xfId="1262" xr:uid="{863048A4-B006-4E57-BFD7-3AE7D161FD60}"/>
    <cellStyle name="Entrée 2 23 8" xfId="6404" xr:uid="{C2CB3314-4996-4AD5-980A-C8FD9A62B0F1}"/>
    <cellStyle name="Entrée 2 23 9" xfId="6987" xr:uid="{1F05A760-5CA5-4097-8004-DAB219493E3F}"/>
    <cellStyle name="Entrée 2 24" xfId="1036" xr:uid="{90290BA9-2105-4FDF-8124-185405C096BE}"/>
    <cellStyle name="Entrée 2 24 10" xfId="5575" xr:uid="{C073D247-5C84-4749-AD88-B025A050FDC5}"/>
    <cellStyle name="Entrée 2 24 11" xfId="7853" xr:uid="{41553F47-9EFD-408B-8052-8589EAF63399}"/>
    <cellStyle name="Entrée 2 24 12" xfId="4512" xr:uid="{9C5DA7AC-9749-4142-9D64-22E361659F3A}"/>
    <cellStyle name="Entrée 2 24 13" xfId="4979" xr:uid="{ECEE0899-5656-4EA0-9307-4A91081CE546}"/>
    <cellStyle name="Entrée 2 24 14" xfId="7560" xr:uid="{99089DE9-0390-4BCA-8286-7B46343A3ED7}"/>
    <cellStyle name="Entrée 2 24 15" xfId="5363" xr:uid="{2C66469C-4872-42BB-AB20-3A64F23E50E9}"/>
    <cellStyle name="Entrée 2 24 16" xfId="12026" xr:uid="{6C89471A-A52F-4957-8BC2-CC5EF7004C24}"/>
    <cellStyle name="Entrée 2 24 17" xfId="12132" xr:uid="{D945F9F3-0D82-443A-B6CC-10C2D42B0CA5}"/>
    <cellStyle name="Entrée 2 24 18" xfId="9680" xr:uid="{B3DF5F2E-47DF-4BFD-BBA0-CC2FBEEE0856}"/>
    <cellStyle name="Entrée 2 24 19" xfId="11451" xr:uid="{7A2CAA17-7D4E-4D02-9C19-F3893C3C7717}"/>
    <cellStyle name="Entrée 2 24 2" xfId="3703" xr:uid="{774F3CF9-B93A-4248-908F-398678A477FB}"/>
    <cellStyle name="Entrée 2 24 20" xfId="11833" xr:uid="{EDC81BD7-5066-48D3-9965-56EF104276C0}"/>
    <cellStyle name="Entrée 2 24 21" xfId="13063" xr:uid="{A7FAD90D-4E3F-4BF2-A0B7-9AFA69BB6D71}"/>
    <cellStyle name="Entrée 2 24 3" xfId="4796" xr:uid="{CE75D402-EE1D-492C-B2D5-15F6A7B51DB4}"/>
    <cellStyle name="Entrée 2 24 4" xfId="2456" xr:uid="{FAB5849E-F20B-478B-ADA8-E9810A372D09}"/>
    <cellStyle name="Entrée 2 24 5" xfId="5784" xr:uid="{31BFCD6B-65C5-4BF5-B125-AB167C8A7F95}"/>
    <cellStyle name="Entrée 2 24 6" xfId="2427" xr:uid="{578AF431-DB8D-4DA9-8DE3-A1239464CCAA}"/>
    <cellStyle name="Entrée 2 24 7" xfId="6857" xr:uid="{47C0B237-DAA6-4759-96FF-F35F31C3EEB3}"/>
    <cellStyle name="Entrée 2 24 8" xfId="4403" xr:uid="{DE8B2B8F-2BC2-41D7-9328-906C22F98FD8}"/>
    <cellStyle name="Entrée 2 24 9" xfId="6389" xr:uid="{407FFA0D-5017-43F6-893E-9FA302816358}"/>
    <cellStyle name="Entrée 2 25" xfId="1039" xr:uid="{40207BCF-2CAA-4F82-9AB6-FE360D2AEACB}"/>
    <cellStyle name="Entrée 2 25 10" xfId="6311" xr:uid="{83A6A8C6-980D-4BE6-B6C1-48759261D9CA}"/>
    <cellStyle name="Entrée 2 25 11" xfId="7291" xr:uid="{FF1CC142-CC31-4F8E-B4CB-BE29823CB115}"/>
    <cellStyle name="Entrée 2 25 12" xfId="2704" xr:uid="{94AC65D2-D517-4895-A478-944151A1CD2C}"/>
    <cellStyle name="Entrée 2 25 13" xfId="7585" xr:uid="{9D2884DC-735E-4DF3-A416-F75B25D4BA37}"/>
    <cellStyle name="Entrée 2 25 14" xfId="6333" xr:uid="{A601F431-DFFA-49D1-8C4B-F76274066EB3}"/>
    <cellStyle name="Entrée 2 25 15" xfId="7899" xr:uid="{CC1FEFB3-0BA4-4A25-AA9E-1ED11C1635DE}"/>
    <cellStyle name="Entrée 2 25 16" xfId="12029" xr:uid="{E9314554-6506-4066-BCB0-C397DB552AB2}"/>
    <cellStyle name="Entrée 2 25 17" xfId="11776" xr:uid="{434D91AD-8447-453E-86F3-3A330F877822}"/>
    <cellStyle name="Entrée 2 25 18" xfId="12907" xr:uid="{898B1162-16F6-47DA-8244-1700B114607C}"/>
    <cellStyle name="Entrée 2 25 19" xfId="12118" xr:uid="{12C4F63E-F5C9-4220-A860-D2723E180EFD}"/>
    <cellStyle name="Entrée 2 25 2" xfId="3706" xr:uid="{F1F22462-C0DC-4C68-B153-74D6E63394C9}"/>
    <cellStyle name="Entrée 2 25 20" xfId="12498" xr:uid="{8DA0F409-CD7F-46D3-9E94-072632ECD53E}"/>
    <cellStyle name="Entrée 2 25 21" xfId="13288" xr:uid="{60A43B65-2B7E-4593-9CE2-193C274D5B30}"/>
    <cellStyle name="Entrée 2 25 3" xfId="4799" xr:uid="{2052C4E3-7992-4676-A235-DD09C378FA11}"/>
    <cellStyle name="Entrée 2 25 4" xfId="1089" xr:uid="{3455CE5E-EE76-4A63-B13C-BBA39574D36D}"/>
    <cellStyle name="Entrée 2 25 5" xfId="2368" xr:uid="{5A50DB57-DC4F-46D2-88A5-C66E593EF0BD}"/>
    <cellStyle name="Entrée 2 25 6" xfId="2497" xr:uid="{3B4E400C-B917-431D-9A67-6D3F8F15F61F}"/>
    <cellStyle name="Entrée 2 25 7" xfId="5659" xr:uid="{FAAC2C09-9CE6-489C-AE51-0896C3C3789F}"/>
    <cellStyle name="Entrée 2 25 8" xfId="2373" xr:uid="{56002F01-D999-4A62-87D8-00237085B9F0}"/>
    <cellStyle name="Entrée 2 25 9" xfId="7267" xr:uid="{3F108930-E865-4ABC-A97D-8A3F1331EFB9}"/>
    <cellStyle name="Entrée 2 26" xfId="1042" xr:uid="{05360D83-FE7C-4157-A5CE-747ADC387036}"/>
    <cellStyle name="Entrée 2 26 10" xfId="7525" xr:uid="{7044BF7F-9250-4DFE-889B-AAE8860E41D4}"/>
    <cellStyle name="Entrée 2 26 11" xfId="1990" xr:uid="{09F9B74B-ABD9-4C1D-9F3C-60AFB3299DFD}"/>
    <cellStyle name="Entrée 2 26 12" xfId="7662" xr:uid="{93744864-ED93-438C-80CD-B485055B747E}"/>
    <cellStyle name="Entrée 2 26 13" xfId="6250" xr:uid="{F838152D-CC07-4DC2-BB28-9B3DA6A1221A}"/>
    <cellStyle name="Entrée 2 26 14" xfId="8128" xr:uid="{CF6ED700-31EA-4111-85FC-6F0F9D7CE9B1}"/>
    <cellStyle name="Entrée 2 26 15" xfId="7939" xr:uid="{1E6326BE-5F96-433B-BBE9-FA6FC351A233}"/>
    <cellStyle name="Entrée 2 26 16" xfId="12032" xr:uid="{5EA806C0-5ECD-402A-8BF9-4BBDD22F9021}"/>
    <cellStyle name="Entrée 2 26 17" xfId="11480" xr:uid="{B3B4C357-BF64-4E9D-9F4B-779BC17D1BE7}"/>
    <cellStyle name="Entrée 2 26 18" xfId="12189" xr:uid="{6878A670-F90A-4060-82A3-FAA5B63C03F2}"/>
    <cellStyle name="Entrée 2 26 19" xfId="11127" xr:uid="{6A55AB38-395A-431F-A5D1-81EADA2169B4}"/>
    <cellStyle name="Entrée 2 26 2" xfId="3709" xr:uid="{6008843A-5D34-4816-A476-CAEDC13735C6}"/>
    <cellStyle name="Entrée 2 26 20" xfId="12291" xr:uid="{A4FFC00E-855E-4B9B-91F6-52E20D5D46ED}"/>
    <cellStyle name="Entrée 2 26 21" xfId="10148" xr:uid="{5AA8784C-A312-49C7-95EE-1859F64E839B}"/>
    <cellStyle name="Entrée 2 26 3" xfId="4802" xr:uid="{051F4EC3-8112-43D6-ABBD-823E317A8BB8}"/>
    <cellStyle name="Entrée 2 26 4" xfId="4107" xr:uid="{C89BBB47-71A0-4645-9BAA-62C1E816ADD7}"/>
    <cellStyle name="Entrée 2 26 5" xfId="4371" xr:uid="{AFBF032D-3F34-4FB6-A54D-0B0C59D77019}"/>
    <cellStyle name="Entrée 2 26 6" xfId="2638" xr:uid="{722A1F2B-A61D-4DE3-B2C1-0B1F4272230C}"/>
    <cellStyle name="Entrée 2 26 7" xfId="3992" xr:uid="{AAFF4622-4D01-4781-91A4-06D93D7C12F4}"/>
    <cellStyle name="Entrée 2 26 8" xfId="6559" xr:uid="{8738EAE4-9AA1-4FF4-A101-C8EC21DCDED5}"/>
    <cellStyle name="Entrée 2 26 9" xfId="4156" xr:uid="{8601516C-769B-4A50-875F-E403CE5C527D}"/>
    <cellStyle name="Entrée 2 27" xfId="1045" xr:uid="{AF0121F1-D9E6-43BD-A469-AA80FC0B0EE7}"/>
    <cellStyle name="Entrée 2 27 10" xfId="5868" xr:uid="{18725B92-B007-4ACB-802A-2121363D1761}"/>
    <cellStyle name="Entrée 2 27 11" xfId="7727" xr:uid="{8CA33D90-A3AF-4168-9091-B8BB5DA74B0C}"/>
    <cellStyle name="Entrée 2 27 12" xfId="6410" xr:uid="{2A919386-03B7-4236-A008-3D58A5366E25}"/>
    <cellStyle name="Entrée 2 27 13" xfId="7925" xr:uid="{3980BADD-079C-4552-AA93-FA6CC7BE582F}"/>
    <cellStyle name="Entrée 2 27 14" xfId="7603" xr:uid="{45604A84-4726-48CD-9928-4951B4F4A189}"/>
    <cellStyle name="Entrée 2 27 15" xfId="8419" xr:uid="{CFD32FFF-47D4-454A-9F99-F549DF6087A4}"/>
    <cellStyle name="Entrée 2 27 16" xfId="12035" xr:uid="{3651DE67-2F81-4FA5-8A3E-FD41C77E2B58}"/>
    <cellStyle name="Entrée 2 27 17" xfId="12515" xr:uid="{448A29CE-0DB0-402D-A515-FEE21A6C0EE1}"/>
    <cellStyle name="Entrée 2 27 18" xfId="12818" xr:uid="{9AB2DDEE-9FA9-442A-B0D4-0A8A514874C0}"/>
    <cellStyle name="Entrée 2 27 19" xfId="12980" xr:uid="{6B0ECF0A-17C0-4D29-AE77-053A4DC4E496}"/>
    <cellStyle name="Entrée 2 27 2" xfId="3712" xr:uid="{B0E5FD57-2860-49A7-BA9F-1E5910B9F96E}"/>
    <cellStyle name="Entrée 2 27 20" xfId="13127" xr:uid="{940F2CD3-5EB9-4788-99AB-1221AD0B0C1C}"/>
    <cellStyle name="Entrée 2 27 21" xfId="13261" xr:uid="{6390D02B-0B42-4FBA-9915-12D097200177}"/>
    <cellStyle name="Entrée 2 27 3" xfId="4805" xr:uid="{6321F6A3-C04B-43B7-BD2B-0AF78DB7046D}"/>
    <cellStyle name="Entrée 2 27 4" xfId="4680" xr:uid="{A9393848-FFED-4436-9670-3C3E260AA4BB}"/>
    <cellStyle name="Entrée 2 27 5" xfId="3950" xr:uid="{2029F3B9-FE6E-4F4B-AEF7-8231F96062A8}"/>
    <cellStyle name="Entrée 2 27 6" xfId="2474" xr:uid="{117DDC5A-503D-4510-B49D-A5999AEB7531}"/>
    <cellStyle name="Entrée 2 27 7" xfId="5871" xr:uid="{71429E39-B09F-4AC9-9DC0-828D03F680DE}"/>
    <cellStyle name="Entrée 2 27 8" xfId="4898" xr:uid="{02E4CB19-D8C5-4B84-BF39-A19B282A95E4}"/>
    <cellStyle name="Entrée 2 27 9" xfId="4672" xr:uid="{CD4E4A02-19D7-42B4-9B9C-5AB688D1E799}"/>
    <cellStyle name="Entrée 2 28" xfId="1047" xr:uid="{A2431EB7-829C-4977-8A0F-1250E3956C03}"/>
    <cellStyle name="Entrée 2 28 10" xfId="2357" xr:uid="{1699B2FB-879F-4B69-8DEB-2B2E09728AEF}"/>
    <cellStyle name="Entrée 2 28 11" xfId="2325" xr:uid="{B06BDAE1-440C-46F0-B344-31A15B40BF10}"/>
    <cellStyle name="Entrée 2 28 12" xfId="7917" xr:uid="{7F086934-CF7D-44D0-A59B-7254147F58C7}"/>
    <cellStyle name="Entrée 2 28 13" xfId="5994" xr:uid="{0CEAA829-480A-4E31-80E2-53E8A888FB85}"/>
    <cellStyle name="Entrée 2 28 14" xfId="8175" xr:uid="{F068421B-6843-4EF8-B645-0CDEDAACDEEE}"/>
    <cellStyle name="Entrée 2 28 15" xfId="6709" xr:uid="{6A688944-A3A0-4F3D-9FB4-56646D16F791}"/>
    <cellStyle name="Entrée 2 28 16" xfId="12037" xr:uid="{1984F2A7-64BE-4DBE-AC0A-3F70BD1B036D}"/>
    <cellStyle name="Entrée 2 28 17" xfId="9939" xr:uid="{8F3682B4-6B63-4FA0-9745-5AC54E2AD68A}"/>
    <cellStyle name="Entrée 2 28 18" xfId="11088" xr:uid="{78B77314-3914-4463-A1C6-56B62EAD3AE0}"/>
    <cellStyle name="Entrée 2 28 19" xfId="12671" xr:uid="{B229E06E-5EB7-4FEB-91ED-4A7B99272CFE}"/>
    <cellStyle name="Entrée 2 28 2" xfId="3714" xr:uid="{9527844C-7945-442C-8689-FD0CAA40D4B5}"/>
    <cellStyle name="Entrée 2 28 20" xfId="11423" xr:uid="{838E09D4-6E36-4ED5-A307-60F95174644E}"/>
    <cellStyle name="Entrée 2 28 21" xfId="13075" xr:uid="{0572187F-3D73-4CCC-BAC1-83175013C3B1}"/>
    <cellStyle name="Entrée 2 28 3" xfId="4807" xr:uid="{46E5E6D9-7F2C-4803-AAB4-79F25B5B9064}"/>
    <cellStyle name="Entrée 2 28 4" xfId="4566" xr:uid="{54029DDF-1C49-417D-BB07-1864657E3186}"/>
    <cellStyle name="Entrée 2 28 5" xfId="2700" xr:uid="{3E27610A-EDD3-45F0-9B6B-D0D7302CD379}"/>
    <cellStyle name="Entrée 2 28 6" xfId="4449" xr:uid="{D1B84A13-5019-46C8-826F-ABF00D6F31EA}"/>
    <cellStyle name="Entrée 2 28 7" xfId="6632" xr:uid="{06481537-B860-4AD0-BEDB-F9C4D3EF3619}"/>
    <cellStyle name="Entrée 2 28 8" xfId="3968" xr:uid="{CABCAA4C-D955-4119-A799-BC6D84611871}"/>
    <cellStyle name="Entrée 2 28 9" xfId="5739" xr:uid="{CDA3C25F-B232-4440-8E1B-21BCE265E50B}"/>
    <cellStyle name="Entrée 2 29" xfId="1056" xr:uid="{CED2777E-EF7C-47FA-AF28-5D77133CE625}"/>
    <cellStyle name="Entrée 2 29 10" xfId="5601" xr:uid="{1E20EB19-A4F5-42BA-B168-47925631B16B}"/>
    <cellStyle name="Entrée 2 29 11" xfId="7072" xr:uid="{3EC7021C-84DB-41D5-9051-A11F895141B3}"/>
    <cellStyle name="Entrée 2 29 12" xfId="6752" xr:uid="{9A55041C-0DC2-4DF0-8E27-4B4D2B5CC0DE}"/>
    <cellStyle name="Entrée 2 29 13" xfId="7206" xr:uid="{F0211C90-5BBF-4A20-87A9-65109D0EE38C}"/>
    <cellStyle name="Entrée 2 29 14" xfId="7680" xr:uid="{2BB4B413-A2B7-462A-BCB6-F8615C640D7C}"/>
    <cellStyle name="Entrée 2 29 15" xfId="6279" xr:uid="{FB3214DD-E200-4A85-8B57-02D7DB398CB5}"/>
    <cellStyle name="Entrée 2 29 16" xfId="12046" xr:uid="{C54509FE-67FC-4D04-84AA-56AC04F33E3A}"/>
    <cellStyle name="Entrée 2 29 17" xfId="11926" xr:uid="{366D0092-A423-4847-BB2C-5DDD15D4F5FC}"/>
    <cellStyle name="Entrée 2 29 18" xfId="11887" xr:uid="{8CEDEB88-3200-4E98-A01E-3748AC831A79}"/>
    <cellStyle name="Entrée 2 29 19" xfId="11085" xr:uid="{DC006675-263D-4F5E-B60D-0D6238AC9CC3}"/>
    <cellStyle name="Entrée 2 29 2" xfId="3723" xr:uid="{427EC10D-80CB-40EA-8092-B512C0FF6DD2}"/>
    <cellStyle name="Entrée 2 29 20" xfId="12391" xr:uid="{F5D9862E-7779-49BB-8EF8-183FE84D1854}"/>
    <cellStyle name="Entrée 2 29 21" xfId="13174" xr:uid="{0896819D-EBBA-476F-B6B7-A50E60A90D40}"/>
    <cellStyle name="Entrée 2 29 3" xfId="4816" xr:uid="{FCDBC0B9-6893-4295-8C4D-748D8DD29FCC}"/>
    <cellStyle name="Entrée 2 29 4" xfId="5337" xr:uid="{CE639726-F55F-475F-9D8E-EDEAE1BB3E96}"/>
    <cellStyle name="Entrée 2 29 5" xfId="2315" xr:uid="{E288BAF7-D159-480B-877E-3E96F94E1754}"/>
    <cellStyle name="Entrée 2 29 6" xfId="6073" xr:uid="{40ED6352-3D11-4120-82E3-8D563E5DDBFF}"/>
    <cellStyle name="Entrée 2 29 7" xfId="4144" xr:uid="{03058DCC-6751-4492-831D-667A8631D7AF}"/>
    <cellStyle name="Entrée 2 29 8" xfId="6181" xr:uid="{2C75D3A4-FB69-4C32-BEC5-CD3F4EF48C27}"/>
    <cellStyle name="Entrée 2 29 9" xfId="5423" xr:uid="{59660715-9061-466D-9C2C-1F326565F9FE}"/>
    <cellStyle name="Entrée 2 3" xfId="532" xr:uid="{0F20572B-9853-4724-B782-CE23940B85CF}"/>
    <cellStyle name="Entrée 2 3 10" xfId="7276" xr:uid="{E8027B7D-369F-458F-9C2D-E5AAC8765807}"/>
    <cellStyle name="Entrée 2 3 11" xfId="7843" xr:uid="{EDE1B44A-ECD4-4BBA-AF68-F148A745AD48}"/>
    <cellStyle name="Entrée 2 3 12" xfId="6650" xr:uid="{3E4F1066-CA80-46EB-8BFE-F2CFAF76DF85}"/>
    <cellStyle name="Entrée 2 3 13" xfId="6001" xr:uid="{A3B3BC67-07E7-4FDF-82FE-3FD084F5DADB}"/>
    <cellStyle name="Entrée 2 3 14" xfId="6674" xr:uid="{0EE38712-9527-4448-9581-E21FFAFAA165}"/>
    <cellStyle name="Entrée 2 3 15" xfId="8153" xr:uid="{2666F6FE-E258-499B-A867-C5EC71945B53}"/>
    <cellStyle name="Entrée 2 3 16" xfId="11660" xr:uid="{C152D5CA-6B80-499E-810F-F31CF01F97D3}"/>
    <cellStyle name="Entrée 2 3 17" xfId="11030" xr:uid="{EABB407A-A63E-4318-B8C0-DE2027588307}"/>
    <cellStyle name="Entrée 2 3 18" xfId="12517" xr:uid="{A4D48CDF-DFB0-48AE-B4D8-ABB9FB4B6CCB}"/>
    <cellStyle name="Entrée 2 3 19" xfId="12650" xr:uid="{FD2B45C1-550E-482D-8B34-6C8923E509F4}"/>
    <cellStyle name="Entrée 2 3 2" xfId="3199" xr:uid="{6998FE4F-D3EA-443E-A28D-1B3FC838A636}"/>
    <cellStyle name="Entrée 2 3 20" xfId="10127" xr:uid="{D6002E74-A636-4B57-B77F-950AA3E6E836}"/>
    <cellStyle name="Entrée 2 3 21" xfId="12325" xr:uid="{5A86E52A-1092-4AE3-9426-6410825A0619}"/>
    <cellStyle name="Entrée 2 3 3" xfId="2360" xr:uid="{74A3DAAD-5091-4AFE-A818-92B334B2074D}"/>
    <cellStyle name="Entrée 2 3 4" xfId="3941" xr:uid="{0EF4AC13-410C-41B5-8207-32903FA7AAF6}"/>
    <cellStyle name="Entrée 2 3 5" xfId="4859" xr:uid="{3CCDC6C8-8C7C-40E3-B104-822DE39523B2}"/>
    <cellStyle name="Entrée 2 3 6" xfId="5829" xr:uid="{D7843477-A545-4DAC-A026-8D49505C4DD6}"/>
    <cellStyle name="Entrée 2 3 7" xfId="2333" xr:uid="{036DDA22-E9C8-44B9-807D-4DB57BFD362C}"/>
    <cellStyle name="Entrée 2 3 8" xfId="6452" xr:uid="{CCE4011A-F387-4B47-A6F7-7EAFDA0930AF}"/>
    <cellStyle name="Entrée 2 3 9" xfId="5549" xr:uid="{71351103-381D-4AC6-97B8-A7387254ADF1}"/>
    <cellStyle name="Entrée 2 30" xfId="1034" xr:uid="{B4B8A522-EB5F-4945-A69C-A56C62AF1656}"/>
    <cellStyle name="Entrée 2 30 10" xfId="7430" xr:uid="{D2DFEF48-2C28-48A3-A287-20D150F994BC}"/>
    <cellStyle name="Entrée 2 30 11" xfId="6027" xr:uid="{4452D8A2-DEA4-4893-9F4C-9F375896AF9B}"/>
    <cellStyle name="Entrée 2 30 12" xfId="6790" xr:uid="{F569EF81-0BF6-4C09-9E8A-EC212F673D74}"/>
    <cellStyle name="Entrée 2 30 13" xfId="6956" xr:uid="{26379EF4-6203-49AA-B897-65663E6DEF7D}"/>
    <cellStyle name="Entrée 2 30 14" xfId="7475" xr:uid="{BF8B7E21-7C33-4064-A7B8-4CF9C5935C3A}"/>
    <cellStyle name="Entrée 2 30 15" xfId="7937" xr:uid="{BF43F659-261C-42FA-9727-B2350376F24E}"/>
    <cellStyle name="Entrée 2 30 16" xfId="12024" xr:uid="{3C4B44D2-1B43-4B38-80ED-4BB659334545}"/>
    <cellStyle name="Entrée 2 30 17" xfId="10130" xr:uid="{0F67727B-85EC-4B48-808C-C66FB3AEA9C7}"/>
    <cellStyle name="Entrée 2 30 18" xfId="12667" xr:uid="{31E55640-E500-41CB-9138-7FEEF5BEFFBF}"/>
    <cellStyle name="Entrée 2 30 19" xfId="12537" xr:uid="{F8FD5610-7FF6-44F0-A91C-E5666BD0F5FE}"/>
    <cellStyle name="Entrée 2 30 2" xfId="3701" xr:uid="{14F2DCA5-5E9E-4A11-B1B8-EEFE6DBD7878}"/>
    <cellStyle name="Entrée 2 30 20" xfId="11883" xr:uid="{EA1290B4-87CA-4449-9614-8745F0026D4F}"/>
    <cellStyle name="Entrée 2 30 21" xfId="12595" xr:uid="{92F4D62D-F95A-497D-944F-65C8C0BBC69F}"/>
    <cellStyle name="Entrée 2 30 3" xfId="4794" xr:uid="{B1DCDD45-9409-43EF-A41C-B466A21EC3B8}"/>
    <cellStyle name="Entrée 2 30 4" xfId="2028" xr:uid="{D8098D3F-6AC3-4A90-8600-2894C84D309B}"/>
    <cellStyle name="Entrée 2 30 5" xfId="2197" xr:uid="{45E50E41-D98F-4EF1-930F-EEF3B49C1215}"/>
    <cellStyle name="Entrée 2 30 6" xfId="3833" xr:uid="{AE1989CE-ACFD-48D7-9D46-0CDADE8156D0}"/>
    <cellStyle name="Entrée 2 30 7" xfId="6166" xr:uid="{6C0F5188-8209-4EF3-982A-35CBA8A9062D}"/>
    <cellStyle name="Entrée 2 30 8" xfId="5212" xr:uid="{2B4E325C-3E53-4290-8A62-E09961C06DAB}"/>
    <cellStyle name="Entrée 2 30 9" xfId="5080" xr:uid="{8B2EC691-8C49-4E6D-89A3-1E3868DBA419}"/>
    <cellStyle name="Entrée 2 31" xfId="999" xr:uid="{B7E7805D-EA9C-43DA-95C5-7948C8921153}"/>
    <cellStyle name="Entrée 2 31 10" xfId="5280" xr:uid="{55C65FEE-0B55-4668-ACC6-8DDECE7AD33A}"/>
    <cellStyle name="Entrée 2 31 11" xfId="6858" xr:uid="{F6A55128-988D-43CF-865E-902A58692E0F}"/>
    <cellStyle name="Entrée 2 31 12" xfId="5168" xr:uid="{405B0BBB-BD69-45A2-BFE6-A04E1B107962}"/>
    <cellStyle name="Entrée 2 31 13" xfId="8203" xr:uid="{707F3AE5-9119-4EBD-8D89-D373F77277AF}"/>
    <cellStyle name="Entrée 2 31 14" xfId="8336" xr:uid="{F1949169-1A70-403A-B1C2-2887AF088234}"/>
    <cellStyle name="Entrée 2 31 15" xfId="5418" xr:uid="{23E4F74D-BD99-47E3-BB46-3C1374399BE2}"/>
    <cellStyle name="Entrée 2 31 16" xfId="11989" xr:uid="{5D93C55E-8137-4C70-B939-23F3F2A21998}"/>
    <cellStyle name="Entrée 2 31 17" xfId="11275" xr:uid="{B4956430-2679-4A05-8619-FCD1440DF5BB}"/>
    <cellStyle name="Entrée 2 31 18" xfId="11734" xr:uid="{5EA605A4-DB9B-4F44-A20F-9FB5F848020E}"/>
    <cellStyle name="Entrée 2 31 19" xfId="12636" xr:uid="{D8B41A01-9042-4465-84FB-8FCDF684C0FD}"/>
    <cellStyle name="Entrée 2 31 2" xfId="3666" xr:uid="{0ECA0F62-9357-40AF-AF1F-98E0D1CB3812}"/>
    <cellStyle name="Entrée 2 31 20" xfId="12735" xr:uid="{F004AABE-84FD-4702-B8D6-61132F625378}"/>
    <cellStyle name="Entrée 2 31 21" xfId="12212" xr:uid="{08E00162-4CFA-47F8-9AFB-FED04C3179DB}"/>
    <cellStyle name="Entrée 2 31 3" xfId="4759" xr:uid="{F43EA468-34FE-46FD-A03D-D0906886C004}"/>
    <cellStyle name="Entrée 2 31 4" xfId="2485" xr:uid="{896246BF-9195-4517-9F6E-5756CC2ACFFD}"/>
    <cellStyle name="Entrée 2 31 5" xfId="4575" xr:uid="{A0741FDF-8CAE-4AAC-A030-885B7482B758}"/>
    <cellStyle name="Entrée 2 31 6" xfId="5740" xr:uid="{0D235ED6-28A7-4A4A-8721-348120915DD7}"/>
    <cellStyle name="Entrée 2 31 7" xfId="4071" xr:uid="{B72FEB24-0614-4B0D-8C44-A43301BB465B}"/>
    <cellStyle name="Entrée 2 31 8" xfId="6164" xr:uid="{F8E86742-94C9-41CF-8F74-E81D0C29CFC3}"/>
    <cellStyle name="Entrée 2 31 9" xfId="2283" xr:uid="{764EA0EA-61D5-4BC6-B940-C47E60DC8989}"/>
    <cellStyle name="Entrée 2 32" xfId="1014" xr:uid="{358C9C70-85D8-4C3A-B13F-7BD5F4F43EA5}"/>
    <cellStyle name="Entrée 2 32 10" xfId="2010" xr:uid="{E66BFDD6-683B-42AB-86CE-43E7676ACB7C}"/>
    <cellStyle name="Entrée 2 32 11" xfId="7948" xr:uid="{D5722675-1EFA-4E04-A98E-8BCB8F6A4399}"/>
    <cellStyle name="Entrée 2 32 12" xfId="6759" xr:uid="{3E2D838F-C8EB-4BAD-BEC4-577851B59C92}"/>
    <cellStyle name="Entrée 2 32 13" xfId="4106" xr:uid="{B4D914A1-EDF6-4F64-BAF8-242D222DD0DE}"/>
    <cellStyle name="Entrée 2 32 14" xfId="7840" xr:uid="{ED4F4855-DAF7-444D-8679-2F47376ED4DC}"/>
    <cellStyle name="Entrée 2 32 15" xfId="7964" xr:uid="{A649A654-6821-4B5B-AF6C-B36C79311E86}"/>
    <cellStyle name="Entrée 2 32 16" xfId="12004" xr:uid="{FC5767DE-3F93-4AA3-902E-DD0171E33E48}"/>
    <cellStyle name="Entrée 2 32 17" xfId="9714" xr:uid="{E5F0B3B9-DBA9-4818-8A67-FECC7C3D5904}"/>
    <cellStyle name="Entrée 2 32 18" xfId="12648" xr:uid="{19E01714-6AF4-4854-AC9B-E2BF9BF97ADD}"/>
    <cellStyle name="Entrée 2 32 19" xfId="11394" xr:uid="{50E1352E-4400-4ABE-B13D-AD48ED5C8BCD}"/>
    <cellStyle name="Entrée 2 32 2" xfId="3681" xr:uid="{A8690F52-FC5D-4DFD-AAD5-991D3DDD7936}"/>
    <cellStyle name="Entrée 2 32 20" xfId="11891" xr:uid="{C5DA9E56-8AC5-4B14-BE15-6D1E93431722}"/>
    <cellStyle name="Entrée 2 32 21" xfId="12707" xr:uid="{B867E814-F62E-4B5D-B008-576737530EA9}"/>
    <cellStyle name="Entrée 2 32 3" xfId="4774" xr:uid="{A016A80F-CEB3-4414-A43E-C8C1C2997A1A}"/>
    <cellStyle name="Entrée 2 32 4" xfId="2723" xr:uid="{B78C5883-EE84-4E18-B742-C726668EC8A6}"/>
    <cellStyle name="Entrée 2 32 5" xfId="2337" xr:uid="{717624E8-4777-4DA8-9581-3080305A6D6B}"/>
    <cellStyle name="Entrée 2 32 6" xfId="5713" xr:uid="{DA2C3B38-ECE1-49EC-B5BA-4B0406D17D5F}"/>
    <cellStyle name="Entrée 2 32 7" xfId="4082" xr:uid="{23C66250-5C1A-411B-9D28-B0D8A3E8EDA9}"/>
    <cellStyle name="Entrée 2 32 8" xfId="6896" xr:uid="{D569B46A-CE8A-4F14-92ED-548895D4572C}"/>
    <cellStyle name="Entrée 2 32 9" xfId="6337" xr:uid="{7EF41FB0-F507-4A1F-805B-4C38A94692B0}"/>
    <cellStyle name="Entrée 2 33" xfId="973" xr:uid="{45B109D8-F42C-47D6-A151-C0B3CD774AA7}"/>
    <cellStyle name="Entrée 2 33 10" xfId="7243" xr:uid="{071D059C-358B-408E-9B0E-5D23AD6A9FA5}"/>
    <cellStyle name="Entrée 2 33 11" xfId="6476" xr:uid="{9F73CB0C-84EE-4918-904A-B586FAF0EB76}"/>
    <cellStyle name="Entrée 2 33 12" xfId="6160" xr:uid="{E2E80F16-EAF6-41BE-8B78-13C28E9032E3}"/>
    <cellStyle name="Entrée 2 33 13" xfId="7609" xr:uid="{5E4BAAAD-5110-4AFB-8A89-0844A1AB80F9}"/>
    <cellStyle name="Entrée 2 33 14" xfId="7118" xr:uid="{D03A55FB-3204-4EE1-BFB7-E5C832FA3D2E}"/>
    <cellStyle name="Entrée 2 33 15" xfId="8007" xr:uid="{CBB44567-05F2-4FD0-BDCB-0A8F3BA6AA54}"/>
    <cellStyle name="Entrée 2 33 16" xfId="11963" xr:uid="{F378193C-D840-4FEC-B3D3-F905C5A9EFD1}"/>
    <cellStyle name="Entrée 2 33 17" xfId="11029" xr:uid="{ED7D5CBF-27FD-4E4F-8F5D-8E9EFEC3C688}"/>
    <cellStyle name="Entrée 2 33 18" xfId="12823" xr:uid="{F908CE90-9862-40C0-A3EC-0AC93A6B3E11}"/>
    <cellStyle name="Entrée 2 33 19" xfId="12134" xr:uid="{EC002E45-6B49-47DB-89A0-F655268454F3}"/>
    <cellStyle name="Entrée 2 33 2" xfId="3640" xr:uid="{97E1A5BD-52D3-496E-AB8A-E03D4DC51FA7}"/>
    <cellStyle name="Entrée 2 33 20" xfId="11102" xr:uid="{818C9A51-0CF6-4FBD-B01F-E41537236A78}"/>
    <cellStyle name="Entrée 2 33 21" xfId="13266" xr:uid="{D5AB5078-544B-4F79-B66B-6E5885EEA819}"/>
    <cellStyle name="Entrée 2 33 3" xfId="4733" xr:uid="{1E4C8301-CB82-42BE-A410-56352DF3FCFB}"/>
    <cellStyle name="Entrée 2 33 4" xfId="4011" xr:uid="{E2E20E19-FFC6-47C1-A953-9EFF4ECF5E4E}"/>
    <cellStyle name="Entrée 2 33 5" xfId="2145" xr:uid="{8437512D-6C2A-4856-9955-0C1AC3AEA69A}"/>
    <cellStyle name="Entrée 2 33 6" xfId="5340" xr:uid="{66A41BAF-7F2D-4495-8DC8-005685587558}"/>
    <cellStyle name="Entrée 2 33 7" xfId="5386" xr:uid="{F5C01C93-111C-476D-A04C-72DF5C7F7244}"/>
    <cellStyle name="Entrée 2 33 8" xfId="6146" xr:uid="{EB9B5133-5568-4CAC-B2EC-44FCA4BADE1F}"/>
    <cellStyle name="Entrée 2 33 9" xfId="5906" xr:uid="{803DDFFA-B53D-4268-8426-9620225F8D57}"/>
    <cellStyle name="Entrée 2 34" xfId="1076" xr:uid="{1168EBF8-166E-4729-AAA1-4C1C5BD50EFD}"/>
    <cellStyle name="Entrée 2 34 10" xfId="2180" xr:uid="{ABC73107-D39A-4926-BB39-59D593C9B6F5}"/>
    <cellStyle name="Entrée 2 34 11" xfId="4519" xr:uid="{C4187B0B-A311-42DA-89A9-D19EFF4FF372}"/>
    <cellStyle name="Entrée 2 34 12" xfId="7898" xr:uid="{F6F0EFB5-C178-4C3D-A710-6E6EE8CCBDFB}"/>
    <cellStyle name="Entrée 2 34 13" xfId="5252" xr:uid="{5D41828C-733C-4AB4-865B-B47C486D5714}"/>
    <cellStyle name="Entrée 2 34 14" xfId="7467" xr:uid="{13F48F00-4D23-4B78-B117-30E0DE468DFF}"/>
    <cellStyle name="Entrée 2 34 15" xfId="1979" xr:uid="{FFC4A3C6-5263-463E-BA27-31ACDEE9854F}"/>
    <cellStyle name="Entrée 2 34 16" xfId="12066" xr:uid="{A998D9D7-9D14-4C92-962D-E18452A1DA19}"/>
    <cellStyle name="Entrée 2 34 17" xfId="10188" xr:uid="{0BFDD65A-8AE6-4C26-B034-27B1D96CE210}"/>
    <cellStyle name="Entrée 2 34 18" xfId="11864" xr:uid="{9B0B0C4A-A449-45A3-8BBF-121B4105A002}"/>
    <cellStyle name="Entrée 2 34 19" xfId="12693" xr:uid="{371FC203-5F7B-48BE-AA6D-EA70405C4A5E}"/>
    <cellStyle name="Entrée 2 34 2" xfId="3743" xr:uid="{FFA2F349-8DE1-4068-8CBE-98DC45A6AE66}"/>
    <cellStyle name="Entrée 2 34 20" xfId="12532" xr:uid="{01080159-E038-42BE-A74F-129631A4E3BE}"/>
    <cellStyle name="Entrée 2 34 21" xfId="11169" xr:uid="{0617841F-A254-4F21-A43C-12606068BF64}"/>
    <cellStyle name="Entrée 2 34 3" xfId="4836" xr:uid="{F2637352-AE09-4D63-95BB-F44D8CE43663}"/>
    <cellStyle name="Entrée 2 34 4" xfId="5478" xr:uid="{34A094F6-A43E-4D2F-9E17-067EF45C803F}"/>
    <cellStyle name="Entrée 2 34 5" xfId="4490" xr:uid="{ADBCC54C-91EC-4F6A-AA77-E307C167A4FF}"/>
    <cellStyle name="Entrée 2 34 6" xfId="6217" xr:uid="{D03ACE1E-26AD-4228-88E4-96382CF7E89E}"/>
    <cellStyle name="Entrée 2 34 7" xfId="6525" xr:uid="{982674CD-2A1F-4A9B-A507-4F58ACF32416}"/>
    <cellStyle name="Entrée 2 34 8" xfId="6566" xr:uid="{8BDFFB48-A141-4CA9-BA6D-960BD4A3BEDC}"/>
    <cellStyle name="Entrée 2 34 9" xfId="6833" xr:uid="{196B8F07-7A0A-4A99-BCE3-C50FD39881F3}"/>
    <cellStyle name="Entrée 2 35" xfId="1078" xr:uid="{D6304E38-1455-4FC7-A986-88368FF19398}"/>
    <cellStyle name="Entrée 2 35 10" xfId="7281" xr:uid="{C9DE252C-265D-490F-8ABA-8BBC8A8D0220}"/>
    <cellStyle name="Entrée 2 35 11" xfId="7411" xr:uid="{D3F9B9D5-2A45-4C15-866C-EC4EBDB04849}"/>
    <cellStyle name="Entrée 2 35 12" xfId="6772" xr:uid="{BE32C629-14D5-4ED8-87DC-19DAB85AF31C}"/>
    <cellStyle name="Entrée 2 35 13" xfId="2146" xr:uid="{24B00C90-BB86-4BB3-8DB6-67D631528476}"/>
    <cellStyle name="Entrée 2 35 14" xfId="8014" xr:uid="{A07FB48E-5A37-4DE0-899D-CD7B1B0BBB28}"/>
    <cellStyle name="Entrée 2 35 15" xfId="7730" xr:uid="{7E0D9AAA-2E69-4049-97C8-A1CB3C767F06}"/>
    <cellStyle name="Entrée 2 35 16" xfId="12068" xr:uid="{4B8F1571-1749-42D3-A0A5-0F098819ADDF}"/>
    <cellStyle name="Entrée 2 35 17" xfId="11373" xr:uid="{27FA126C-6C4A-4414-8322-56A9BB0E76DE}"/>
    <cellStyle name="Entrée 2 35 18" xfId="12539" xr:uid="{8C1F2751-0678-4192-9D0B-DB9F64714945}"/>
    <cellStyle name="Entrée 2 35 19" xfId="11349" xr:uid="{220B2724-B26E-4055-B07D-98F3A401E80F}"/>
    <cellStyle name="Entrée 2 35 2" xfId="3745" xr:uid="{F9423680-8C6A-4862-8AEC-5C78C2828D12}"/>
    <cellStyle name="Entrée 2 35 20" xfId="12827" xr:uid="{F798B8AF-F0C9-4AA3-9F43-2FE036CE1D08}"/>
    <cellStyle name="Entrée 2 35 21" xfId="13212" xr:uid="{DA920DF8-64C3-4144-B96C-79C47884E664}"/>
    <cellStyle name="Entrée 2 35 3" xfId="4838" xr:uid="{E34507E3-B976-4063-9E32-05E12EE3DC96}"/>
    <cellStyle name="Entrée 2 35 4" xfId="2591" xr:uid="{9CB48788-BF92-4793-B059-D4FB9CE38602}"/>
    <cellStyle name="Entrée 2 35 5" xfId="5213" xr:uid="{81833126-C8EB-4BDE-9E10-BCFD22CB2410}"/>
    <cellStyle name="Entrée 2 35 6" xfId="4055" xr:uid="{91C9E741-C4F3-4B60-866B-2955E82B1F15}"/>
    <cellStyle name="Entrée 2 35 7" xfId="4645" xr:uid="{6F07BAB4-C973-43D0-8509-E081FC5C4824}"/>
    <cellStyle name="Entrée 2 35 8" xfId="4051" xr:uid="{9C11657F-ABD8-4C77-869A-F5ACF7A08FF3}"/>
    <cellStyle name="Entrée 2 35 9" xfId="5862" xr:uid="{1519061E-90CA-4DBD-98FB-6476EC95C711}"/>
    <cellStyle name="Entrée 2 36" xfId="976" xr:uid="{35020AA6-B16A-4434-9E50-ED5A405042B7}"/>
    <cellStyle name="Entrée 2 36 10" xfId="6210" xr:uid="{8518853D-B0C8-4122-99C1-EBEFC0DE9DC4}"/>
    <cellStyle name="Entrée 2 36 11" xfId="4401" xr:uid="{57152401-DE4A-42FF-9434-B2744B815218}"/>
    <cellStyle name="Entrée 2 36 12" xfId="7882" xr:uid="{C862B803-1ACD-4FA6-9307-E587B42AE379}"/>
    <cellStyle name="Entrée 2 36 13" xfId="4937" xr:uid="{1EFEE03F-F634-4384-B0BA-14DBAE3156FB}"/>
    <cellStyle name="Entrée 2 36 14" xfId="6147" xr:uid="{221AEDAF-1046-47CE-82BA-9EA643F15FC7}"/>
    <cellStyle name="Entrée 2 36 15" xfId="2577" xr:uid="{63D8165D-2D79-4CB5-AE15-51569F8306F7}"/>
    <cellStyle name="Entrée 2 36 16" xfId="11966" xr:uid="{434DC0B8-F2F7-483F-89D9-4D46F3F5AAC8}"/>
    <cellStyle name="Entrée 2 36 17" xfId="12096" xr:uid="{4C9B9675-6BF0-4358-B444-03E2BCAF68F9}"/>
    <cellStyle name="Entrée 2 36 18" xfId="12156" xr:uid="{FAB44D0A-68D7-45E2-8E3E-29937258ECC6}"/>
    <cellStyle name="Entrée 2 36 19" xfId="11114" xr:uid="{C367B0AB-B586-4A3B-9F9E-8A042BFD0E18}"/>
    <cellStyle name="Entrée 2 36 2" xfId="3643" xr:uid="{E763CA09-F49A-448F-8FFD-978BC6913C9A}"/>
    <cellStyle name="Entrée 2 36 20" xfId="12412" xr:uid="{5C0EEB06-85F7-490A-B2B7-91E34FAD2771}"/>
    <cellStyle name="Entrée 2 36 21" xfId="12622" xr:uid="{3213E172-D8B5-4007-B9F5-1498E75D90A0}"/>
    <cellStyle name="Entrée 2 36 3" xfId="4736" xr:uid="{E41BFB86-7052-44F0-BE51-23F814358C1C}"/>
    <cellStyle name="Entrée 2 36 4" xfId="4510" xr:uid="{6FFB2713-1717-4836-8B79-453DD6404EC3}"/>
    <cellStyle name="Entrée 2 36 5" xfId="4634" xr:uid="{AEEB25E9-8D8F-4AED-88D3-8E1EE9D7EB8F}"/>
    <cellStyle name="Entrée 2 36 6" xfId="4172" xr:uid="{5FF14D19-C8D8-4DA1-9575-EAD0D65ABD4F}"/>
    <cellStyle name="Entrée 2 36 7" xfId="5938" xr:uid="{1F3AED5B-C801-44EF-9BD8-C7A1288404A7}"/>
    <cellStyle name="Entrée 2 36 8" xfId="6184" xr:uid="{5F2927FB-4345-4BB8-ABC2-82CA58AD8744}"/>
    <cellStyle name="Entrée 2 36 9" xfId="3931" xr:uid="{4FFAC619-64DE-4AB9-BE6A-94FEB9F2A3F7}"/>
    <cellStyle name="Entrée 2 37" xfId="1024" xr:uid="{8C9ABCF9-65C0-409F-9C18-6A5A96CDD634}"/>
    <cellStyle name="Entrée 2 37 10" xfId="5639" xr:uid="{ECEBF1C7-8572-4A1A-BAFA-77C81E405B57}"/>
    <cellStyle name="Entrée 2 37 11" xfId="8036" xr:uid="{DA6B22B4-D65F-4225-B569-B5BFCA7C7849}"/>
    <cellStyle name="Entrée 2 37 12" xfId="7780" xr:uid="{086DEC42-BED7-4EC4-BB0F-E2146B5AFC5A}"/>
    <cellStyle name="Entrée 2 37 13" xfId="8161" xr:uid="{F24517E9-C307-4FD8-B93E-3E2398B8C0CD}"/>
    <cellStyle name="Entrée 2 37 14" xfId="8302" xr:uid="{57C1F0C8-02B1-4D5A-8A0C-0FB125E6B359}"/>
    <cellStyle name="Entrée 2 37 15" xfId="8158" xr:uid="{D4841B70-3538-4F0F-96FC-52D6A89738E2}"/>
    <cellStyle name="Entrée 2 37 16" xfId="12014" xr:uid="{5703ACB8-9D84-4B1D-A08B-90BD69A3377F}"/>
    <cellStyle name="Entrée 2 37 17" xfId="11204" xr:uid="{B073D3B3-7A57-407E-A9A5-54B69DC76D50}"/>
    <cellStyle name="Entrée 2 37 18" xfId="9719" xr:uid="{4F525AEB-BC0E-4412-8EE5-89BC28AA06BE}"/>
    <cellStyle name="Entrée 2 37 19" xfId="12308" xr:uid="{81D51F72-AB26-4142-B55A-6EF01D4748E4}"/>
    <cellStyle name="Entrée 2 37 2" xfId="3691" xr:uid="{A572E935-2259-461F-BB1E-2DF3227E974B}"/>
    <cellStyle name="Entrée 2 37 20" xfId="10184" xr:uid="{AEFDEB21-78EF-4B16-A858-080DBF75576F}"/>
    <cellStyle name="Entrée 2 37 21" xfId="9708" xr:uid="{E6ECC234-0218-4FC7-BE50-86B26DC7DB09}"/>
    <cellStyle name="Entrée 2 37 3" xfId="4784" xr:uid="{FA38AB65-C9DB-4238-BD7C-ADE81A78323C}"/>
    <cellStyle name="Entrée 2 37 4" xfId="3994" xr:uid="{64C503C8-2D9D-4B18-82BB-AE28013B3D85}"/>
    <cellStyle name="Entrée 2 37 5" xfId="3839" xr:uid="{0E860360-43A8-4D82-B3AD-84FB837BB73D}"/>
    <cellStyle name="Entrée 2 37 6" xfId="2648" xr:uid="{7DC7A5D8-7A4C-48B0-9EF5-ACA855DC5087}"/>
    <cellStyle name="Entrée 2 37 7" xfId="2263" xr:uid="{E429C247-6E97-402F-AA4B-0BF862F4F94D}"/>
    <cellStyle name="Entrée 2 37 8" xfId="6393" xr:uid="{3A0E2318-507C-4800-9921-EE2BFB2C4DA7}"/>
    <cellStyle name="Entrée 2 37 9" xfId="4692" xr:uid="{50C688B4-9A31-48A5-910F-51E7EA5A355D}"/>
    <cellStyle name="Entrée 2 38" xfId="1083" xr:uid="{68BC4D64-0A6E-41D7-9C27-A7488F58D23E}"/>
    <cellStyle name="Entrée 2 38 10" xfId="5971" xr:uid="{ABD4BE7D-1A14-4CDE-BF99-343A052E4509}"/>
    <cellStyle name="Entrée 2 38 11" xfId="5572" xr:uid="{14CEEEB0-C355-4CF1-A599-75313DF94F83}"/>
    <cellStyle name="Entrée 2 38 12" xfId="3821" xr:uid="{5A6E3ED2-CA07-4EBB-B2CA-4DF3C492D6DF}"/>
    <cellStyle name="Entrée 2 38 13" xfId="7531" xr:uid="{F95F7316-7367-41E5-ACF4-C5EE1207D08D}"/>
    <cellStyle name="Entrée 2 38 14" xfId="5644" xr:uid="{811B6094-B91D-460A-ADBF-B7C8D8440A64}"/>
    <cellStyle name="Entrée 2 38 15" xfId="6354" xr:uid="{31F35297-FDDC-457A-8D31-7C0DADE0437B}"/>
    <cellStyle name="Entrée 2 38 16" xfId="12073" xr:uid="{FD6350BF-87B8-4ADA-AC13-E730DB7B984D}"/>
    <cellStyle name="Entrée 2 38 17" xfId="12315" xr:uid="{1E65A381-394C-4868-A42C-678E0EF5278E}"/>
    <cellStyle name="Entrée 2 38 18" xfId="12717" xr:uid="{BC98EC25-A880-47C7-878E-267328542E0A}"/>
    <cellStyle name="Entrée 2 38 19" xfId="12285" xr:uid="{D9A16F07-546D-4765-8014-179B4615D1E6}"/>
    <cellStyle name="Entrée 2 38 2" xfId="3750" xr:uid="{13455AB4-071D-450A-966B-BEE65ED3C1A0}"/>
    <cellStyle name="Entrée 2 38 20" xfId="13030" xr:uid="{9E949132-3007-409E-8D43-956093B2A1EB}"/>
    <cellStyle name="Entrée 2 38 21" xfId="11856" xr:uid="{A191AD50-AE4C-40D6-9C7B-E7254C33919A}"/>
    <cellStyle name="Entrée 2 38 3" xfId="4843" xr:uid="{84117376-DC9F-4AAF-AC2A-939AABB620E3}"/>
    <cellStyle name="Entrée 2 38 4" xfId="5903" xr:uid="{57A8315A-97A8-4324-A61E-5F5D9C544282}"/>
    <cellStyle name="Entrée 2 38 5" xfId="4486" xr:uid="{E1BD7650-EAD5-46F4-8F17-D9D66AA22FDC}"/>
    <cellStyle name="Entrée 2 38 6" xfId="6615" xr:uid="{5B6D084F-001F-4B37-B022-C758E94F6409}"/>
    <cellStyle name="Entrée 2 38 7" xfId="7003" xr:uid="{FDC24CA3-F094-4885-9465-7C58FAA855F6}"/>
    <cellStyle name="Entrée 2 38 8" xfId="5038" xr:uid="{B9DDDF72-CAC4-45E9-B032-08D422AF1791}"/>
    <cellStyle name="Entrée 2 38 9" xfId="4864" xr:uid="{2229342D-EA2E-4C0E-9DD7-C90BFBFDD2A0}"/>
    <cellStyle name="Entrée 2 39" xfId="1052" xr:uid="{775C61D4-D4E9-431B-A899-8C133C76F0EF}"/>
    <cellStyle name="Entrée 2 39 10" xfId="2451" xr:uid="{D89E7C83-B409-439D-BEBD-68D199124C87}"/>
    <cellStyle name="Entrée 2 39 11" xfId="4567" xr:uid="{A793C167-5081-4CBE-BA71-9477D91C633F}"/>
    <cellStyle name="Entrée 2 39 12" xfId="5893" xr:uid="{07FA45E5-8DBD-4328-A2E6-0EFD3800C24A}"/>
    <cellStyle name="Entrée 2 39 13" xfId="6418" xr:uid="{CD0639F8-E284-44F6-AD3F-634A290672D1}"/>
    <cellStyle name="Entrée 2 39 14" xfId="7664" xr:uid="{7A1FBEDC-3C43-454C-AC37-BE7D38B26F49}"/>
    <cellStyle name="Entrée 2 39 15" xfId="8260" xr:uid="{BC255B72-40DE-4175-8FF2-867F9ECC5DE1}"/>
    <cellStyle name="Entrée 2 39 16" xfId="12042" xr:uid="{14B1E26E-502B-4259-8721-4C1ABC8ED9D8}"/>
    <cellStyle name="Entrée 2 39 17" xfId="12278" xr:uid="{2560ABC6-2B10-47D5-A448-77CFC681A07F}"/>
    <cellStyle name="Entrée 2 39 18" xfId="12750" xr:uid="{CDC96BAF-EF86-4467-A475-042026D7C692}"/>
    <cellStyle name="Entrée 2 39 19" xfId="11750" xr:uid="{4770A642-D5DF-46B7-A923-74CD5B31B91D}"/>
    <cellStyle name="Entrée 2 39 2" xfId="3719" xr:uid="{FCD3680D-26D1-46E4-9ACA-7A96A0E07D0D}"/>
    <cellStyle name="Entrée 2 39 20" xfId="12883" xr:uid="{E63C2D27-4280-411B-8634-040A784519DC}"/>
    <cellStyle name="Entrée 2 39 21" xfId="11226" xr:uid="{A846F482-016C-4728-8EFB-02A02A7A20A8}"/>
    <cellStyle name="Entrée 2 39 3" xfId="4812" xr:uid="{E3D1133C-5EA4-4D1A-B806-A80F54BAEC7C}"/>
    <cellStyle name="Entrée 2 39 4" xfId="5623" xr:uid="{03B9A7CB-0C3A-4610-BD1C-4D80BEFE59BF}"/>
    <cellStyle name="Entrée 2 39 5" xfId="4368" xr:uid="{9C253D9A-BD7A-42BD-AF4A-D5C3170CD839}"/>
    <cellStyle name="Entrée 2 39 6" xfId="6359" xr:uid="{A2150491-DF30-494F-A609-D35BBE3C84BE}"/>
    <cellStyle name="Entrée 2 39 7" xfId="6222" xr:uid="{F202C9E7-2E80-45F5-AF29-B8D2028172E4}"/>
    <cellStyle name="Entrée 2 39 8" xfId="5497" xr:uid="{1D1CCF9D-4ABA-49D0-B99C-F7DEBF4C2C11}"/>
    <cellStyle name="Entrée 2 39 9" xfId="6400" xr:uid="{BB7CC6BF-5CBF-496E-9FB2-E94B71DD30AD}"/>
    <cellStyle name="Entrée 2 4" xfId="535" xr:uid="{6742F0AB-2C4C-40EB-AC54-737221B72B8C}"/>
    <cellStyle name="Entrée 2 4 10" xfId="6132" xr:uid="{394B643E-B5E4-432B-B1AC-93358AEB3B5E}"/>
    <cellStyle name="Entrée 2 4 11" xfId="7229" xr:uid="{914EAB89-60C2-41D7-B5FF-29E7451AD35A}"/>
    <cellStyle name="Entrée 2 4 12" xfId="7907" xr:uid="{823B5F72-1502-4E2F-AD90-639FB52BB1A5}"/>
    <cellStyle name="Entrée 2 4 13" xfId="6426" xr:uid="{B6F38CE7-6F30-4566-B77A-5E2686E04215}"/>
    <cellStyle name="Entrée 2 4 14" xfId="7593" xr:uid="{DB068690-6C29-43C1-B158-851978103FD6}"/>
    <cellStyle name="Entrée 2 4 15" xfId="7384" xr:uid="{84A88539-134D-4DF0-ADC6-B39DBBDC0E11}"/>
    <cellStyle name="Entrée 2 4 16" xfId="11663" xr:uid="{F5F7F184-1EE8-466D-A2A5-A5B6B0991775}"/>
    <cellStyle name="Entrée 2 4 17" xfId="12120" xr:uid="{D59A1BAC-726A-4964-B870-5495E592FC02}"/>
    <cellStyle name="Entrée 2 4 18" xfId="11448" xr:uid="{5444A51E-901E-4B80-8891-DF779641AF86}"/>
    <cellStyle name="Entrée 2 4 19" xfId="11313" xr:uid="{BEE30676-871C-4A30-BE21-9647314126A3}"/>
    <cellStyle name="Entrée 2 4 2" xfId="3202" xr:uid="{17CBA24F-EBD0-4894-9876-EEAEC5A46BB3}"/>
    <cellStyle name="Entrée 2 4 20" xfId="11831" xr:uid="{0C6FBE0B-51A2-444F-AF4B-67A0D5A4EFEC}"/>
    <cellStyle name="Entrée 2 4 21" xfId="12630" xr:uid="{B11ADD1B-0FB5-4B64-8133-A997EEA04BC5}"/>
    <cellStyle name="Entrée 2 4 3" xfId="3996" xr:uid="{AE2EAD12-83D3-4768-88C5-61F07AA1E2DA}"/>
    <cellStyle name="Entrée 2 4 4" xfId="5317" xr:uid="{E6B42067-7A7D-4AE8-B67B-385278BC6205}"/>
    <cellStyle name="Entrée 2 4 5" xfId="5391" xr:uid="{55ADD24A-94F6-425D-A15A-52F4017D1ACE}"/>
    <cellStyle name="Entrée 2 4 6" xfId="6055" xr:uid="{FD3B3D12-2A66-41D7-A3D4-4E66F7294403}"/>
    <cellStyle name="Entrée 2 4 7" xfId="5983" xr:uid="{165333A2-CD08-4296-BBD9-C1BEA7015EE7}"/>
    <cellStyle name="Entrée 2 4 8" xfId="6226" xr:uid="{026DD615-83C7-43C4-9B8B-BDEB1C0A2875}"/>
    <cellStyle name="Entrée 2 4 9" xfId="4860" xr:uid="{F9D80EE5-2238-4DF1-9300-C13F5D731123}"/>
    <cellStyle name="Entrée 2 40" xfId="2100" xr:uid="{C9863A0B-0CFA-4956-AF33-B28A0394D4ED}"/>
    <cellStyle name="Entrée 2 40 10" xfId="8070" xr:uid="{2E8C618D-F666-4A31-AB3A-87981DE48D80}"/>
    <cellStyle name="Entrée 2 40 11" xfId="8229" xr:uid="{17BF0697-655D-42D4-B9B7-875C5CE6F97C}"/>
    <cellStyle name="Entrée 2 40 12" xfId="8356" xr:uid="{FD537531-E0E4-4233-ABB4-13E268B84FA5}"/>
    <cellStyle name="Entrée 2 40 13" xfId="8431" xr:uid="{F849A253-1733-406D-ACF9-3AC3A453B25C}"/>
    <cellStyle name="Entrée 2 40 14" xfId="8440" xr:uid="{CB9F1534-B680-4BCA-8B11-7487F5E33534}"/>
    <cellStyle name="Entrée 2 40 15" xfId="12548" xr:uid="{F6820925-0149-45B2-AB46-028377CBC105}"/>
    <cellStyle name="Entrée 2 40 16" xfId="12758" xr:uid="{511EE563-A888-4088-8D0D-3B32EBEF4123}"/>
    <cellStyle name="Entrée 2 40 17" xfId="13017" xr:uid="{3EDBB55C-C675-406A-BA1D-CC6261556B15}"/>
    <cellStyle name="Entrée 2 40 18" xfId="13141" xr:uid="{7EF4A847-C8A2-42D5-83DA-B31FB1C1DD94}"/>
    <cellStyle name="Entrée 2 40 19" xfId="13224" xr:uid="{1FCE7397-32EA-4CCC-ABBA-A7357F11C550}"/>
    <cellStyle name="Entrée 2 40 2" xfId="5562" xr:uid="{143641C7-27FB-4E8E-AA90-FFB589D86265}"/>
    <cellStyle name="Entrée 2 40 20" xfId="13316" xr:uid="{4E9A1839-1E60-45C5-A054-43E82845444B}"/>
    <cellStyle name="Entrée 2 40 3" xfId="5957" xr:uid="{69DC7212-8C9C-4134-8CF5-F35270264B6F}"/>
    <cellStyle name="Entrée 2 40 4" xfId="6296" xr:uid="{9857D337-97FA-4840-A455-C55AC1EAEB16}"/>
    <cellStyle name="Entrée 2 40 5" xfId="6661" xr:uid="{B7587051-FB19-4872-B7A4-5591D191F55D}"/>
    <cellStyle name="Entrée 2 40 6" xfId="7052" xr:uid="{607E09F1-F2DE-497B-B6E9-5BD1AA39D056}"/>
    <cellStyle name="Entrée 2 40 7" xfId="7312" xr:uid="{02890170-850A-4B9A-84EC-2FE8FA366368}"/>
    <cellStyle name="Entrée 2 40 8" xfId="7563" xr:uid="{2A7F7C0A-BF09-47C2-8836-471FCE6CB614}"/>
    <cellStyle name="Entrée 2 40 9" xfId="7808" xr:uid="{FB67A87F-2982-4F6E-B11A-BDF2D9F36805}"/>
    <cellStyle name="Entrée 2 41" xfId="2891" xr:uid="{BFA8DC07-782A-44FA-80E9-D71C1675A42B}"/>
    <cellStyle name="Entrée 2 41 10" xfId="7677" xr:uid="{22D6F3D9-C610-40E7-9E3B-0B2ACF88282B}"/>
    <cellStyle name="Entrée 2 41 11" xfId="3975" xr:uid="{C50885E8-79F4-4344-AE34-0E7C4872DA02}"/>
    <cellStyle name="Entrée 2 41 12" xfId="8135" xr:uid="{126DD886-16B6-4F8C-BBB1-970C7E2E632F}"/>
    <cellStyle name="Entrée 2 41 13" xfId="8284" xr:uid="{B1F9A20A-0E27-49D3-9870-4DC76F20BF45}"/>
    <cellStyle name="Entrée 2 41 14" xfId="8323" xr:uid="{C9DCD721-2868-4C37-AEC3-6803C4F4B3C2}"/>
    <cellStyle name="Entrée 2 41 15" xfId="11412" xr:uid="{058CAF01-44BE-4825-A10B-18F80428D12A}"/>
    <cellStyle name="Entrée 2 41 16" xfId="11170" xr:uid="{1384604E-ADF3-47AA-ADA1-5BBCC7C3D84F}"/>
    <cellStyle name="Entrée 2 41 17" xfId="12744" xr:uid="{7498EB17-5B50-44D1-98A3-3CD1A2E2E9AB}"/>
    <cellStyle name="Entrée 2 41 18" xfId="13002" xr:uid="{F1C05348-1AF2-4DD8-A075-BD3D3283BE02}"/>
    <cellStyle name="Entrée 2 41 19" xfId="11778" xr:uid="{1A59B8C0-DC38-4AB1-B417-B56564F31496}"/>
    <cellStyle name="Entrée 2 41 2" xfId="4353" xr:uid="{4B0334CD-82EA-445B-9198-C814C980C95A}"/>
    <cellStyle name="Entrée 2 41 20" xfId="13125" xr:uid="{B3805BE9-EC1E-41C3-A999-36515AAC676F}"/>
    <cellStyle name="Entrée 2 41 3" xfId="3934" xr:uid="{86544696-F071-4ABE-A38C-844F822F24B9}"/>
    <cellStyle name="Entrée 2 41 4" xfId="4394" xr:uid="{308E2D7F-3D75-4042-9711-50DFF6FCB088}"/>
    <cellStyle name="Entrée 2 41 5" xfId="5658" xr:uid="{6540ABA0-98F2-494F-9CD2-F0B579948351}"/>
    <cellStyle name="Entrée 2 41 6" xfId="6501" xr:uid="{3DCC43F3-42B4-4D33-9A17-D74177DE808F}"/>
    <cellStyle name="Entrée 2 41 7" xfId="6068" xr:uid="{4D12978A-6F56-4D14-8BE1-B0310C663E30}"/>
    <cellStyle name="Entrée 2 41 8" xfId="5525" xr:uid="{C064A9A6-14AA-4284-BC7D-E8390FD41CB3}"/>
    <cellStyle name="Entrée 2 41 9" xfId="6942" xr:uid="{E7A2FD5D-E1BE-4B35-9F3F-C4936E3BC1E0}"/>
    <cellStyle name="Entrée 2 42" xfId="2165" xr:uid="{A89BF46A-1B2D-4347-9270-F0F7BB996053}"/>
    <cellStyle name="Entrée 2 42 2" xfId="8453" xr:uid="{0C8F18D2-9005-44DF-9A6B-D15CE4FF11AE}"/>
    <cellStyle name="Entrée 2 42 3" xfId="12561" xr:uid="{6D42D563-506F-4670-AEF2-41E8A5A83CBE}"/>
    <cellStyle name="Entrée 2 42 4" xfId="12771" xr:uid="{9BE5F98B-546B-4E8A-91C7-9055B14A287A}"/>
    <cellStyle name="Entrée 2 42 5" xfId="13154" xr:uid="{808053DB-72D9-48B8-87E1-D7BDAA9AEF90}"/>
    <cellStyle name="Entrée 2 42 6" xfId="13237" xr:uid="{C6828299-FCCF-4548-AF1E-5842CC18B6F3}"/>
    <cellStyle name="Entrée 2 42 7" xfId="13329" xr:uid="{49018646-6F3C-4200-BC81-F4539C5AF1DA}"/>
    <cellStyle name="Entrée 2 43" xfId="2334" xr:uid="{99B6F12A-AEE0-4520-B9E9-50894BB16E45}"/>
    <cellStyle name="Entrée 2 43 2" xfId="8462" xr:uid="{CC471EAF-96E8-4846-90DD-E4244A1D8A75}"/>
    <cellStyle name="Entrée 2 43 3" xfId="12570" xr:uid="{A9300288-5957-41FF-8321-2559A93BC4B3}"/>
    <cellStyle name="Entrée 2 43 4" xfId="12780" xr:uid="{FCBACAE7-D5A9-4905-AD09-2CF2ACCF7884}"/>
    <cellStyle name="Entrée 2 43 5" xfId="13163" xr:uid="{B0F4FD64-DD8B-49C0-9E51-8BA7BF8F7DD8}"/>
    <cellStyle name="Entrée 2 43 6" xfId="13246" xr:uid="{D6C5FB0A-658B-43A5-9437-1F7A4D4D313B}"/>
    <cellStyle name="Entrée 2 43 7" xfId="13338" xr:uid="{1570558C-DB2D-4CFB-B993-238D09DAFCC0}"/>
    <cellStyle name="Entrée 2 44" xfId="5328" xr:uid="{0BF1CC08-F2C6-4C9B-9B07-3765D52483C9}"/>
    <cellStyle name="Entrée 2 45" xfId="2630" xr:uid="{69A989BD-4029-43AE-B3CB-87A52DA097E4}"/>
    <cellStyle name="Entrée 2 46" xfId="4361" xr:uid="{7C9109B3-8944-433A-9AD5-5041C0D3F00C}"/>
    <cellStyle name="Entrée 2 47" xfId="4117" xr:uid="{13802EA7-7A67-43FE-A877-503CFBA3B1B0}"/>
    <cellStyle name="Entrée 2 48" xfId="5635" xr:uid="{FAA3F703-7820-4A78-9D1A-D2A60E6A656A}"/>
    <cellStyle name="Entrée 2 49" xfId="6097" xr:uid="{9C659CDF-0A31-4D04-B5CE-081A881ADFA3}"/>
    <cellStyle name="Entrée 2 5" xfId="540" xr:uid="{41301F1A-284A-4F73-AAFE-F7B60187D456}"/>
    <cellStyle name="Entrée 2 5 10" xfId="2339" xr:uid="{BEE5A7AE-C00F-48A4-A192-83822712980B}"/>
    <cellStyle name="Entrée 2 5 11" xfId="2274" xr:uid="{2C9C0C56-4651-4AB7-8488-888A09B13111}"/>
    <cellStyle name="Entrée 2 5 12" xfId="7960" xr:uid="{EC9A0139-B430-4B64-98DD-A7CD70F7B22D}"/>
    <cellStyle name="Entrée 2 5 13" xfId="7128" xr:uid="{8861583A-AC5E-4E87-8B9C-094E62FC9AA5}"/>
    <cellStyle name="Entrée 2 5 14" xfId="2079" xr:uid="{56C35C56-1146-4B5D-8156-AF1558D4C4B0}"/>
    <cellStyle name="Entrée 2 5 15" xfId="7688" xr:uid="{6B8D8AB9-6597-4A1F-9BD6-7EE9D1767B81}"/>
    <cellStyle name="Entrée 2 5 16" xfId="11668" xr:uid="{73F82D08-7ECA-4AC0-A08C-A929A1D3685B}"/>
    <cellStyle name="Entrée 2 5 17" xfId="11068" xr:uid="{25CEAFEA-4567-483F-B533-785DEBE4C29A}"/>
    <cellStyle name="Entrée 2 5 18" xfId="11911" xr:uid="{32F83375-13BA-4E4E-AB20-A49B14EB34D7}"/>
    <cellStyle name="Entrée 2 5 19" xfId="11509" xr:uid="{8265CE97-966F-4B3D-996B-9C759307EF61}"/>
    <cellStyle name="Entrée 2 5 2" xfId="3207" xr:uid="{7C19A17A-DE30-4C88-BCD9-DAB07A0C3BDF}"/>
    <cellStyle name="Entrée 2 5 20" xfId="11726" xr:uid="{7DDAE358-6CAD-4FA7-AA0D-F227395D1781}"/>
    <cellStyle name="Entrée 2 5 21" xfId="11105" xr:uid="{6CB463EC-954B-4908-A996-830B84CC7597}"/>
    <cellStyle name="Entrée 2 5 3" xfId="1264" xr:uid="{BB82238E-118C-4E9B-811D-F6EECB53FE2F}"/>
    <cellStyle name="Entrée 2 5 4" xfId="2336" xr:uid="{6D9DE96A-C989-45FC-8F98-557ED246746D}"/>
    <cellStyle name="Entrée 2 5 5" xfId="2241" xr:uid="{9CBCC123-9E6C-4B75-824C-B0673DC9293B}"/>
    <cellStyle name="Entrée 2 5 6" xfId="3916" xr:uid="{7C097831-14A0-4230-9B0E-EF3AFF1505E1}"/>
    <cellStyle name="Entrée 2 5 7" xfId="4922" xr:uid="{09D18EBB-8D3F-44A7-B9D0-17785C443592}"/>
    <cellStyle name="Entrée 2 5 8" xfId="5429" xr:uid="{A1CE48EE-441A-4F14-A56E-9D86A50DFE7F}"/>
    <cellStyle name="Entrée 2 5 9" xfId="5228" xr:uid="{D710E7E9-48C3-4842-ADC1-87A3FA100C30}"/>
    <cellStyle name="Entrée 2 50" xfId="7723" xr:uid="{CB869347-FE85-4703-BF39-1D0F0ADA78D5}"/>
    <cellStyle name="Entrée 2 51" xfId="5697" xr:uid="{3325920A-49C4-40B6-A013-BD1693EFF5C4}"/>
    <cellStyle name="Entrée 2 52" xfId="6199" xr:uid="{828CD6E9-9ABF-4140-8730-FBF87304F4D7}"/>
    <cellStyle name="Entrée 2 53" xfId="7932" xr:uid="{4D1EA930-763F-4503-9EED-F6DFAC331451}"/>
    <cellStyle name="Entrée 2 54" xfId="8046" xr:uid="{15EC3442-DE04-4383-8839-AB1DB7CF6EFA}"/>
    <cellStyle name="Entrée 2 55" xfId="9312" xr:uid="{77E9A170-2763-417C-86F7-C13AE5DB89A2}"/>
    <cellStyle name="Entrée 2 56" xfId="12311" xr:uid="{42A68354-1E7C-4576-87D1-3740A3F81C13}"/>
    <cellStyle name="Entrée 2 57" xfId="12117" xr:uid="{56D75BED-EBEE-4BC6-A9E4-67948EB70FFF}"/>
    <cellStyle name="Entrée 2 58" xfId="12655" xr:uid="{E526F9AC-19D7-4DCD-A0BC-ECF7E0C75512}"/>
    <cellStyle name="Entrée 2 59" xfId="13029" xr:uid="{9EA3FC4D-83B8-45B0-A852-DF244C95A62B}"/>
    <cellStyle name="Entrée 2 6" xfId="544" xr:uid="{A24D9C6E-068D-4F8E-8023-C1D2E868E0D2}"/>
    <cellStyle name="Entrée 2 6 10" xfId="7012" xr:uid="{0D85ABB3-FEA5-4DAE-B628-2C2A7B17043D}"/>
    <cellStyle name="Entrée 2 6 11" xfId="7842" xr:uid="{77939005-F4B0-47BE-BE2F-5E9352EDA1E0}"/>
    <cellStyle name="Entrée 2 6 12" xfId="1295" xr:uid="{06CEC041-52C5-4C16-B946-6015E2B4CABA}"/>
    <cellStyle name="Entrée 2 6 13" xfId="6749" xr:uid="{EB2E3744-B778-4224-9FD6-5FDA4C1A0B3B}"/>
    <cellStyle name="Entrée 2 6 14" xfId="4879" xr:uid="{49CF54F3-AF7F-4403-A9DE-48A618B37FAC}"/>
    <cellStyle name="Entrée 2 6 15" xfId="8413" xr:uid="{DCE549F6-2C17-41C6-B1E5-6D63B07E9A84}"/>
    <cellStyle name="Entrée 2 6 16" xfId="11672" xr:uid="{AB9CF84E-E251-4C2F-BE8E-7D0132343047}"/>
    <cellStyle name="Entrée 2 6 17" xfId="12503" xr:uid="{69C3A7E0-2158-474A-9853-8EBAE0B15CBA}"/>
    <cellStyle name="Entrée 2 6 18" xfId="9685" xr:uid="{40AA5C6D-08DD-49E4-96B1-01881AD430E9}"/>
    <cellStyle name="Entrée 2 6 19" xfId="9686" xr:uid="{77B3B17B-A430-4BEC-8036-2CE94388FE65}"/>
    <cellStyle name="Entrée 2 6 2" xfId="3211" xr:uid="{216F02CD-B126-4455-B4B5-B4BF27F2AB2D}"/>
    <cellStyle name="Entrée 2 6 20" xfId="13116" xr:uid="{1B43F0C0-062F-48DE-9122-A5DAAA18D86F}"/>
    <cellStyle name="Entrée 2 6 21" xfId="12361" xr:uid="{280B0609-0807-41D3-9C0E-FA446D814D85}"/>
    <cellStyle name="Entrée 2 6 3" xfId="2256" xr:uid="{F9FB8A38-16A6-47A4-8B15-B8F70CA28B26}"/>
    <cellStyle name="Entrée 2 6 4" xfId="4094" xr:uid="{CEA365A9-AECB-4673-89EF-75F09EB0B8BF}"/>
    <cellStyle name="Entrée 2 6 5" xfId="2136" xr:uid="{D3571A76-8733-4974-900C-1F40F82735B0}"/>
    <cellStyle name="Entrée 2 6 6" xfId="2400" xr:uid="{911B073F-791A-4B82-8DFA-989CDD1EABFB}"/>
    <cellStyle name="Entrée 2 6 7" xfId="5407" xr:uid="{46F4793F-AEEF-4E55-981C-F1848CA1B4BF}"/>
    <cellStyle name="Entrée 2 6 8" xfId="5704" xr:uid="{67DB7323-30D1-4F6A-8E2E-FD2541F53D8C}"/>
    <cellStyle name="Entrée 2 6 9" xfId="6967" xr:uid="{331B5B57-5B84-44F8-A516-E84C7C8A1316}"/>
    <cellStyle name="Entrée 2 60" xfId="13216" xr:uid="{7DBD9C6B-0DED-4B7C-8CAB-B714C9356C57}"/>
    <cellStyle name="Entrée 2 7" xfId="547" xr:uid="{563BFFD5-F7B4-4B99-97F4-EE38E26343A4}"/>
    <cellStyle name="Entrée 2 7 10" xfId="6926" xr:uid="{E86E0341-011C-4A2A-881C-E88F0275E70A}"/>
    <cellStyle name="Entrée 2 7 11" xfId="7406" xr:uid="{8B849F5E-BF7A-4855-8C07-8EC38544433A}"/>
    <cellStyle name="Entrée 2 7 12" xfId="7464" xr:uid="{242B982D-EE08-47A9-930A-CCAC356F2A48}"/>
    <cellStyle name="Entrée 2 7 13" xfId="2639" xr:uid="{15315F94-3FC8-47A7-9FA5-BA55404EB91F}"/>
    <cellStyle name="Entrée 2 7 14" xfId="6806" xr:uid="{5E81E63B-ECF5-483D-BA0D-A408DF51778D}"/>
    <cellStyle name="Entrée 2 7 15" xfId="7546" xr:uid="{B44D009F-3CDB-4223-86AB-A4BDA347A8D3}"/>
    <cellStyle name="Entrée 2 7 16" xfId="11675" xr:uid="{DBACEDDA-C4B1-4485-B9AA-16818AE0FEE2}"/>
    <cellStyle name="Entrée 2 7 17" xfId="11400" xr:uid="{08D29B66-5ADC-495E-97D6-889D4CFACF75}"/>
    <cellStyle name="Entrée 2 7 18" xfId="12477" xr:uid="{0814F8D2-A140-4A19-BDE4-F2829C74264F}"/>
    <cellStyle name="Entrée 2 7 19" xfId="12330" xr:uid="{CF385591-F3AF-4FCC-9EC0-CAB5AF6D8CBC}"/>
    <cellStyle name="Entrée 2 7 2" xfId="3214" xr:uid="{CB3BAD42-2B54-47B2-81D3-610097F59D92}"/>
    <cellStyle name="Entrée 2 7 20" xfId="12574" xr:uid="{36833965-ACF8-4D52-B439-6B139034E8EB}"/>
    <cellStyle name="Entrée 2 7 21" xfId="12857" xr:uid="{BB991E2B-6CF6-429F-88E0-18F81A8F8F2B}"/>
    <cellStyle name="Entrée 2 7 3" xfId="2227" xr:uid="{0B68FEFA-802A-4EEA-8869-F43E6D2BB7AC}"/>
    <cellStyle name="Entrée 2 7 4" xfId="4889" xr:uid="{6F6E5EE8-9172-49D8-AC24-C72CA11E79E9}"/>
    <cellStyle name="Entrée 2 7 5" xfId="2042" xr:uid="{644CEF66-00CB-4D88-AEC9-34AD7AFC8265}"/>
    <cellStyle name="Entrée 2 7 6" xfId="2516" xr:uid="{EF27E23C-6246-4E15-9B63-5B6ACC2D1809}"/>
    <cellStyle name="Entrée 2 7 7" xfId="2059" xr:uid="{59C780F3-99B5-4E74-8471-E61CA89FE861}"/>
    <cellStyle name="Entrée 2 7 8" xfId="6006" xr:uid="{CEE7FA35-E10F-4108-8E46-79A503EF8523}"/>
    <cellStyle name="Entrée 2 7 9" xfId="6221" xr:uid="{80435090-8CF7-4CC2-A035-DE2A6C46F2A0}"/>
    <cellStyle name="Entrée 2 8" xfId="517" xr:uid="{52658F56-6F29-415F-AC24-C0D15E732E9C}"/>
    <cellStyle name="Entrée 2 8 10" xfId="6997" xr:uid="{D85F217E-FE86-422E-A09A-CD3746F6FC5B}"/>
    <cellStyle name="Entrée 2 8 11" xfId="5799" xr:uid="{CB37C1E2-F7A9-46C1-BA9C-E27E5AAABCC8}"/>
    <cellStyle name="Entrée 2 8 12" xfId="8063" xr:uid="{E4F69CFE-6E2C-4E1F-BA06-90EDF5803FAD}"/>
    <cellStyle name="Entrée 2 8 13" xfId="8223" xr:uid="{FC21F2E4-5155-4657-B95A-5CDA7FFCEF29}"/>
    <cellStyle name="Entrée 2 8 14" xfId="8350" xr:uid="{8585A958-83DE-40FD-9FEE-4EF45AF03F05}"/>
    <cellStyle name="Entrée 2 8 15" xfId="6332" xr:uid="{9F0E796F-D419-4CF4-9768-3887CDEE4F37}"/>
    <cellStyle name="Entrée 2 8 16" xfId="11645" xr:uid="{25482780-F20E-4F7E-A2F3-8210778FC448}"/>
    <cellStyle name="Entrée 2 8 17" xfId="11301" xr:uid="{DCB2A901-EF45-45D3-9E1B-BFF8745BF81B}"/>
    <cellStyle name="Entrée 2 8 18" xfId="12808" xr:uid="{6299A29C-2D08-4A87-B0B2-D18AAE0930C0}"/>
    <cellStyle name="Entrée 2 8 19" xfId="11485" xr:uid="{81039CC8-B33A-4411-B1B4-3ED61CB9EC27}"/>
    <cellStyle name="Entrée 2 8 2" xfId="3184" xr:uid="{9DE6C53A-7938-4974-BF22-EF46DEA2C671}"/>
    <cellStyle name="Entrée 2 8 20" xfId="11427" xr:uid="{665A9DA8-2EA6-4B38-B4F6-2AA922682E39}"/>
    <cellStyle name="Entrée 2 8 21" xfId="13256" xr:uid="{7F5A60C8-3771-4194-89B4-41128A69FB95}"/>
    <cellStyle name="Entrée 2 8 3" xfId="4007" xr:uid="{793B8F7E-0298-41AB-9BF9-4AD0EA3CE81C}"/>
    <cellStyle name="Entrée 2 8 4" xfId="1293" xr:uid="{1561C725-1B21-4ABA-9FCA-951FADAD9AB4}"/>
    <cellStyle name="Entrée 2 8 5" xfId="5947" xr:uid="{E097BCF1-F1F3-426D-8A22-E15C094280C4}"/>
    <cellStyle name="Entrée 2 8 6" xfId="5850" xr:uid="{77166545-6D86-4E90-9EAF-6589D4189B73}"/>
    <cellStyle name="Entrée 2 8 7" xfId="2075" xr:uid="{137A3C72-A68F-4EEC-A7B4-52EE7CBCE568}"/>
    <cellStyle name="Entrée 2 8 8" xfId="7042" xr:uid="{551E34F9-B48F-43DD-B509-7B73E8DDE819}"/>
    <cellStyle name="Entrée 2 8 9" xfId="2131" xr:uid="{B4B7A3E2-2CE9-4087-9E12-C250FE288700}"/>
    <cellStyle name="Entrée 2 9" xfId="407" xr:uid="{EEC80A22-DE40-4B2D-BAEC-09E42FC0CD23}"/>
    <cellStyle name="Entrée 2 9 10" xfId="4072" xr:uid="{05B972E6-E795-403A-8CF3-F784C84ED001}"/>
    <cellStyle name="Entrée 2 9 11" xfId="7790" xr:uid="{712709C7-6351-4EFA-AF5D-D172C49AA21C}"/>
    <cellStyle name="Entrée 2 9 12" xfId="3783" xr:uid="{87FD07FA-90F4-40FF-85FA-32D8698C7624}"/>
    <cellStyle name="Entrée 2 9 13" xfId="7614" xr:uid="{2BDD1C71-0ECE-4600-B07D-095FC65D3666}"/>
    <cellStyle name="Entrée 2 9 14" xfId="6677" xr:uid="{E36DF82D-E73A-466D-A702-861DC5527293}"/>
    <cellStyle name="Entrée 2 9 15" xfId="3847" xr:uid="{C49594D9-BAEC-4BA0-9F4F-0378B7186DAF}"/>
    <cellStyle name="Entrée 2 9 16" xfId="11535" xr:uid="{082A39A2-8153-4BBD-8401-FEF36F872210}"/>
    <cellStyle name="Entrée 2 9 17" xfId="8796" xr:uid="{C66901FC-9A32-4FB4-A161-E361A5C973F6}"/>
    <cellStyle name="Entrée 2 9 18" xfId="12751" xr:uid="{2E3665C6-A9FB-486F-A4FA-2560E46E5934}"/>
    <cellStyle name="Entrée 2 9 19" xfId="11730" xr:uid="{D57C7FE6-B82D-4C0F-986F-C87C04EE0E7C}"/>
    <cellStyle name="Entrée 2 9 2" xfId="3074" xr:uid="{40B1DD81-8EBC-48A1-9191-31764B71DEC4}"/>
    <cellStyle name="Entrée 2 9 20" xfId="9666" xr:uid="{C5D9E92E-0392-4DC2-8335-37D362C3A618}"/>
    <cellStyle name="Entrée 2 9 21" xfId="9766" xr:uid="{B7CED7E7-E712-4986-A1F2-094E7772E67F}"/>
    <cellStyle name="Entrée 2 9 3" xfId="4019" xr:uid="{4E42E50A-9609-4124-9C40-08F47A113DF1}"/>
    <cellStyle name="Entrée 2 9 4" xfId="4952" xr:uid="{C50064DB-2287-4C5F-B161-1FC12C06766E}"/>
    <cellStyle name="Entrée 2 9 5" xfId="5882" xr:uid="{B23E3808-ABA7-4659-AA73-3B640B42F2D1}"/>
    <cellStyle name="Entrée 2 9 6" xfId="5499" xr:uid="{E58B2A18-5A96-4982-8013-02F591A9808A}"/>
    <cellStyle name="Entrée 2 9 7" xfId="5531" xr:uid="{7BD5BCCB-3EDE-4034-986D-5BFCFE51BF05}"/>
    <cellStyle name="Entrée 2 9 8" xfId="6982" xr:uid="{C7C0E9DE-BFE7-45CA-B54E-2185F65C8823}"/>
    <cellStyle name="Entrée 2 9 9" xfId="7094" xr:uid="{72C1CA03-8BE9-4DCA-87AB-9FBAC6D23949}"/>
    <cellStyle name="Entrée 3" xfId="223" xr:uid="{AC1D6D1B-0FE7-40FB-9631-744C00476B82}"/>
    <cellStyle name="Entrée 3 10" xfId="445" xr:uid="{62DD25F1-B803-47E0-9773-410EA69EB022}"/>
    <cellStyle name="Entrée 3 10 10" xfId="5140" xr:uid="{2894C97C-6F04-4F99-B059-616815CFBEC3}"/>
    <cellStyle name="Entrée 3 10 11" xfId="7332" xr:uid="{04C20FF3-D75E-4A8B-B6E3-3676A1ADDDA1}"/>
    <cellStyle name="Entrée 3 10 12" xfId="4500" xr:uid="{B01F2520-6200-4A82-8109-2D229DCFC6C0}"/>
    <cellStyle name="Entrée 3 10 13" xfId="8122" xr:uid="{17F53AB5-F59A-4F99-AC98-5E0BC4727FF2}"/>
    <cellStyle name="Entrée 3 10 14" xfId="8275" xr:uid="{BB452476-5000-45A1-8B74-B4C8F635811B}"/>
    <cellStyle name="Entrée 3 10 15" xfId="7801" xr:uid="{4AE45607-3FA3-4579-9E67-60072EFEEA03}"/>
    <cellStyle name="Entrée 3 10 16" xfId="11573" xr:uid="{11CFDAF4-D31A-474F-B265-2D4C18BB6035}"/>
    <cellStyle name="Entrée 3 10 17" xfId="11153" xr:uid="{C76C02EF-98CE-4513-B0AE-A8BF3EA912C4}"/>
    <cellStyle name="Entrée 3 10 18" xfId="12380" xr:uid="{4F839BFC-7D80-407C-A7E7-FE4A105BA471}"/>
    <cellStyle name="Entrée 3 10 19" xfId="12691" xr:uid="{5C9298FD-1472-4E72-A486-10F61B3E05EF}"/>
    <cellStyle name="Entrée 3 10 2" xfId="3112" xr:uid="{FF7ABDAE-3FF0-4476-96DF-985495BF72EC}"/>
    <cellStyle name="Entrée 3 10 20" xfId="12471" xr:uid="{83135164-AC71-4816-B0CA-B5116AB98D3E}"/>
    <cellStyle name="Entrée 3 10 21" xfId="12847" xr:uid="{4C1A31FE-94FC-44A3-8A41-561995D37FD5}"/>
    <cellStyle name="Entrée 3 10 3" xfId="2247" xr:uid="{86CC4586-FB61-4CC9-B890-19CB034EA05F}"/>
    <cellStyle name="Entrée 3 10 4" xfId="3777" xr:uid="{F355F5C5-33ED-4391-9C47-07667E0167BD}"/>
    <cellStyle name="Entrée 3 10 5" xfId="1992" xr:uid="{D11F132A-7B75-4A8C-9C25-80280EDA43A7}"/>
    <cellStyle name="Entrée 3 10 6" xfId="3799" xr:uid="{190AB4C0-0810-44C7-A179-53D624F75FA7}"/>
    <cellStyle name="Entrée 3 10 7" xfId="6771" xr:uid="{927E8EFF-4AF8-448B-867E-4A6F2DBBA893}"/>
    <cellStyle name="Entrée 3 10 8" xfId="5111" xr:uid="{603E1090-0DBB-4C86-A922-9FE57E3A6F25}"/>
    <cellStyle name="Entrée 3 10 9" xfId="4682" xr:uid="{5577C3DA-8B06-4DD9-A1EF-49DD0B7E638D}"/>
    <cellStyle name="Entrée 3 11" xfId="552" xr:uid="{E4C53D24-7256-493F-89D2-F1BF2B28C18F}"/>
    <cellStyle name="Entrée 3 11 10" xfId="7237" xr:uid="{7F7CBCA6-D618-48FB-9B92-E0725B4FC412}"/>
    <cellStyle name="Entrée 3 11 11" xfId="7168" xr:uid="{31E6D986-F517-42DD-9F11-283FCFD144BA}"/>
    <cellStyle name="Entrée 3 11 12" xfId="5261" xr:uid="{A7E300D1-33B5-41E2-A282-22C46FA381E2}"/>
    <cellStyle name="Entrée 3 11 13" xfId="4506" xr:uid="{2C4CDB27-146A-4183-9A06-B14B4E46B9F4}"/>
    <cellStyle name="Entrée 3 11 14" xfId="7452" xr:uid="{1F6D95B5-3C3E-4D8F-9256-AA6ACD227B0C}"/>
    <cellStyle name="Entrée 3 11 15" xfId="8367" xr:uid="{CFEF7DBC-AE57-4FFA-B028-069FD6C28EA8}"/>
    <cellStyle name="Entrée 3 11 16" xfId="11680" xr:uid="{634D07D0-312B-4954-822E-5A5ADBC3B93F}"/>
    <cellStyle name="Entrée 3 11 17" xfId="12339" xr:uid="{018D8926-29B5-4EB9-897C-D10030F8F507}"/>
    <cellStyle name="Entrée 3 11 18" xfId="11344" xr:uid="{2AD35B1A-EFAA-47B1-AC39-2395B3036595}"/>
    <cellStyle name="Entrée 3 11 19" xfId="12668" xr:uid="{4232516A-8B5E-431B-A949-C5E7E272A0F4}"/>
    <cellStyle name="Entrée 3 11 2" xfId="3219" xr:uid="{3C34C30A-AA24-4607-8AB0-145DA11EF6A2}"/>
    <cellStyle name="Entrée 3 11 20" xfId="13033" xr:uid="{9DC1D8BF-3700-4848-8EB3-001CC169731A}"/>
    <cellStyle name="Entrée 3 11 21" xfId="12306" xr:uid="{AEEF72C9-EC13-41AF-9594-12DFD2B58D7E}"/>
    <cellStyle name="Entrée 3 11 3" xfId="2353" xr:uid="{0D7CDD15-B5E7-455F-866F-42767C36E3D6}"/>
    <cellStyle name="Entrée 3 11 4" xfId="5468" xr:uid="{C07BEC85-54C1-45AF-BE34-60A8798DBDC7}"/>
    <cellStyle name="Entrée 3 11 5" xfId="4065" xr:uid="{77E2F5BB-F004-49BE-8D14-E86F41EA592A}"/>
    <cellStyle name="Entrée 3 11 6" xfId="6207" xr:uid="{57271113-019D-4F76-A83F-2E3940F3EAF2}"/>
    <cellStyle name="Entrée 3 11 7" xfId="6182" xr:uid="{B89EEE69-7A74-4E85-9334-F6605D86865B}"/>
    <cellStyle name="Entrée 3 11 8" xfId="3814" xr:uid="{08E3A4DF-3CE0-4830-B033-336E7FFAC816}"/>
    <cellStyle name="Entrée 3 11 9" xfId="7027" xr:uid="{AD52F6CA-0F8D-4380-95BD-18B459B157FC}"/>
    <cellStyle name="Entrée 3 12" xfId="509" xr:uid="{442FA307-B680-4067-854B-1F54CCD71E3B}"/>
    <cellStyle name="Entrée 3 12 10" xfId="2520" xr:uid="{8481FBD7-6EB2-458F-9882-019D85B3C8D3}"/>
    <cellStyle name="Entrée 3 12 11" xfId="7258" xr:uid="{AF9D28EB-D72B-4E8E-9915-F338AE2EAA3E}"/>
    <cellStyle name="Entrée 3 12 12" xfId="7138" xr:uid="{7E1AF3F2-A8CA-4CD5-8B8B-EA1BF89569C8}"/>
    <cellStyle name="Entrée 3 12 13" xfId="8162" xr:uid="{2D5A7533-6D07-4382-B75C-E5249DFF0809}"/>
    <cellStyle name="Entrée 3 12 14" xfId="8303" xr:uid="{94123740-9A89-41A4-95D3-372C39CDBBB6}"/>
    <cellStyle name="Entrée 3 12 15" xfId="8332" xr:uid="{2118328E-5528-4D83-9838-8AD0A0EFEC03}"/>
    <cellStyle name="Entrée 3 12 16" xfId="11637" xr:uid="{8ACEFB8F-C89C-4174-B8EE-747D1538FA98}"/>
    <cellStyle name="Entrée 3 12 17" xfId="11206" xr:uid="{21C24FF5-FA1D-4F6D-A2F2-EB985B8C54A0}"/>
    <cellStyle name="Entrée 3 12 18" xfId="12914" xr:uid="{461E09DD-0C33-46C2-A0BC-5D057CAA098B}"/>
    <cellStyle name="Entrée 3 12 19" xfId="11382" xr:uid="{7B540671-FF0C-40D4-AB43-6E7CE1D4958D}"/>
    <cellStyle name="Entrée 3 12 2" xfId="3176" xr:uid="{8E8A95ED-C95E-4000-8655-A714F6616E43}"/>
    <cellStyle name="Entrée 3 12 20" xfId="8644" xr:uid="{F5E73960-C41C-4F39-9898-0371498AED3B}"/>
    <cellStyle name="Entrée 3 12 21" xfId="13295" xr:uid="{8CA0EE3C-03D7-4469-969A-1501882D87D4}"/>
    <cellStyle name="Entrée 3 12 3" xfId="3949" xr:uid="{C4BEC260-4657-47F1-8D5E-C353CEF89577}"/>
    <cellStyle name="Entrée 3 12 4" xfId="5375" xr:uid="{B6404790-6DB0-4E30-8114-CD7C7D3F8C99}"/>
    <cellStyle name="Entrée 3 12 5" xfId="4653" xr:uid="{8B75897A-DC3B-4AD5-A3FB-8FEC2D0A4969}"/>
    <cellStyle name="Entrée 3 12 6" xfId="6108" xr:uid="{EFA60EA3-9C2B-4DCC-B7A8-7977EA09A063}"/>
    <cellStyle name="Entrée 3 12 7" xfId="6208" xr:uid="{342D1D82-E9B4-4F55-9BF4-4D4699E44DF0}"/>
    <cellStyle name="Entrée 3 12 8" xfId="6927" xr:uid="{0959E3D3-AF23-4D6A-9524-24168FC1D1C7}"/>
    <cellStyle name="Entrée 3 12 9" xfId="6481" xr:uid="{B669A5F9-A671-4298-9C58-CDA34806F539}"/>
    <cellStyle name="Entrée 3 13" xfId="429" xr:uid="{D263341C-72C4-4AAA-A07F-1E9C37533A28}"/>
    <cellStyle name="Entrée 3 13 10" xfId="7091" xr:uid="{79C6AFD8-CA34-49FE-8296-D6315A7882C3}"/>
    <cellStyle name="Entrée 3 13 11" xfId="7737" xr:uid="{01EF11FD-EE50-4752-B59C-BC8E0842A4D2}"/>
    <cellStyle name="Entrée 3 13 12" xfId="5817" xr:uid="{19B99A1A-94CC-40C9-9E97-A2046B466929}"/>
    <cellStyle name="Entrée 3 13 13" xfId="6227" xr:uid="{810C5EA6-4A22-43DD-95C3-251CAADCCEDD}"/>
    <cellStyle name="Entrée 3 13 14" xfId="8176" xr:uid="{2E7E2ECE-9318-44DF-8955-5CE047A86942}"/>
    <cellStyle name="Entrée 3 13 15" xfId="8243" xr:uid="{593932AB-E223-4C5A-9EBC-1A9FC7FDF8DA}"/>
    <cellStyle name="Entrée 3 13 16" xfId="11557" xr:uid="{1EA48435-6A1A-4E0A-9E47-5B72A0A0EB12}"/>
    <cellStyle name="Entrée 3 13 17" xfId="12162" xr:uid="{98EEB8C5-F43E-4E41-950A-104D539D3750}"/>
    <cellStyle name="Entrée 3 13 18" xfId="11222" xr:uid="{5F3ABC34-4E82-4540-9898-BAF06F0DB3A6}"/>
    <cellStyle name="Entrée 3 13 19" xfId="12956" xr:uid="{BFA04800-C542-4C24-81ED-B66CDDC9C8BE}"/>
    <cellStyle name="Entrée 3 13 2" xfId="3096" xr:uid="{0F947258-1D00-4E70-9678-E1E24AC1A1E6}"/>
    <cellStyle name="Entrée 3 13 20" xfId="11049" xr:uid="{2DADCB06-6181-422A-9A79-6359065CC021}"/>
    <cellStyle name="Entrée 3 13 21" xfId="11473" xr:uid="{ED636852-CF61-45E4-AA94-18402069AACF}"/>
    <cellStyle name="Entrée 3 13 3" xfId="3877" xr:uid="{BCA02BF5-3E28-4550-8C85-B16480E4429E}"/>
    <cellStyle name="Entrée 3 13 4" xfId="5886" xr:uid="{49F06EC6-DD6E-4C7B-8D5B-4B9979542D2F}"/>
    <cellStyle name="Entrée 3 13 5" xfId="4993" xr:uid="{BD34D228-F018-404A-8F01-2B224F56E5D1}"/>
    <cellStyle name="Entrée 3 13 6" xfId="6601" xr:uid="{D035D50E-88E9-4525-ACC4-10DF066F1103}"/>
    <cellStyle name="Entrée 3 13 7" xfId="6986" xr:uid="{A9A041E0-173E-4E72-BCAF-0DF44B0C3C8B}"/>
    <cellStyle name="Entrée 3 13 8" xfId="5754" xr:uid="{970E7B8E-36E5-4EE9-B365-35860A2A7E61}"/>
    <cellStyle name="Entrée 3 13 9" xfId="5416" xr:uid="{7FE5F4CC-1926-4D66-9199-25700CCE831E}"/>
    <cellStyle name="Entrée 3 14" xfId="527" xr:uid="{769FA0F5-4CA0-459F-B116-E56D7562A432}"/>
    <cellStyle name="Entrée 3 14 10" xfId="7520" xr:uid="{8281A555-EFEB-4178-86A7-1022A5EA8998}"/>
    <cellStyle name="Entrée 3 14 11" xfId="7186" xr:uid="{531FDA4E-3690-4F0C-BE01-F26C30715BD2}"/>
    <cellStyle name="Entrée 3 14 12" xfId="5269" xr:uid="{D8C738B1-CCA9-4A45-A137-C1201E0D2B3F}"/>
    <cellStyle name="Entrée 3 14 13" xfId="7619" xr:uid="{D81EF85D-C6DE-4D51-B2FB-E02C3C303C6B}"/>
    <cellStyle name="Entrée 3 14 14" xfId="5993" xr:uid="{74333974-B6DF-47A1-AC91-29845AAC1086}"/>
    <cellStyle name="Entrée 3 14 15" xfId="7724" xr:uid="{D956DC4E-F3E4-4B12-BBD4-A4327B1EC318}"/>
    <cellStyle name="Entrée 3 14 16" xfId="11655" xr:uid="{4FA53B51-8730-4496-B3B8-A46AA6D45152}"/>
    <cellStyle name="Entrée 3 14 17" xfId="11475" xr:uid="{C55A8D0C-76CA-48B8-A374-6DBFD0339DF4}"/>
    <cellStyle name="Entrée 3 14 18" xfId="12319" xr:uid="{CBA4F583-7710-4C05-9809-BFCCAFE8EBC9}"/>
    <cellStyle name="Entrée 3 14 19" xfId="12845" xr:uid="{CE43E681-C6A4-45B1-A2B9-1D313758B102}"/>
    <cellStyle name="Entrée 3 14 2" xfId="3194" xr:uid="{F218939A-280A-419C-8A6C-0E7EB129B24E}"/>
    <cellStyle name="Entrée 3 14 20" xfId="11352" xr:uid="{493830F3-A7EF-4123-92B2-5A76FD42A95C}"/>
    <cellStyle name="Entrée 3 14 21" xfId="12188" xr:uid="{5925CB47-00AC-4870-AE2E-61FA6F0628E0}"/>
    <cellStyle name="Entrée 3 14 3" xfId="3937" xr:uid="{8171C88E-7B18-427B-894F-E8E9DD560E2B}"/>
    <cellStyle name="Entrée 3 14 4" xfId="5229" xr:uid="{A9D706B2-846C-44A3-B3B5-574D63E399AF}"/>
    <cellStyle name="Entrée 3 14 5" xfId="2610" xr:uid="{9971E056-7BAD-4343-ABB4-688BF2A6941E}"/>
    <cellStyle name="Entrée 3 14 6" xfId="5967" xr:uid="{405E2198-C761-4252-BE62-811B7C9FA102}"/>
    <cellStyle name="Entrée 3 14 7" xfId="4571" xr:uid="{B2EB95FD-2FD6-43E2-B2B4-9D218DA00890}"/>
    <cellStyle name="Entrée 3 14 8" xfId="4039" xr:uid="{5943D3AB-2E70-4EAA-A04A-3096187FD82A}"/>
    <cellStyle name="Entrée 3 14 9" xfId="6157" xr:uid="{4DBDFD32-002A-40AC-9910-D2AC0A7FE89B}"/>
    <cellStyle name="Entrée 3 15" xfId="571" xr:uid="{CFE3F52F-BA50-47A7-B648-944EDB4D9571}"/>
    <cellStyle name="Entrée 3 15 10" xfId="7270" xr:uid="{DDD5FCEF-A215-4F6E-ACAB-826FE7A7D885}"/>
    <cellStyle name="Entrée 3 15 11" xfId="7454" xr:uid="{DD7926C4-7928-4DAD-8A67-DC52F4344C25}"/>
    <cellStyle name="Entrée 3 15 12" xfId="6128" xr:uid="{505E28D0-4572-42F6-A349-CE66BA1F525F}"/>
    <cellStyle name="Entrée 3 15 13" xfId="7500" xr:uid="{D77FCA29-A765-455E-A002-B723661A4D59}"/>
    <cellStyle name="Entrée 3 15 14" xfId="8111" xr:uid="{D35A7EA4-3440-4E9D-9EE5-94C0273E3E17}"/>
    <cellStyle name="Entrée 3 15 15" xfId="7720" xr:uid="{C5F36F8E-3A22-4F5C-A4BD-05695D3D81C2}"/>
    <cellStyle name="Entrée 3 15 16" xfId="11699" xr:uid="{3DEBF094-6BBF-473B-914B-F040747883B2}"/>
    <cellStyle name="Entrée 3 15 17" xfId="11866" xr:uid="{46F87D03-13B5-4F67-BB2F-7717AD3A27BE}"/>
    <cellStyle name="Entrée 3 15 18" xfId="11453" xr:uid="{CA542A1A-C4AE-44B1-9FE7-3C1938FB9E58}"/>
    <cellStyle name="Entrée 3 15 19" xfId="11179" xr:uid="{B081B7A9-48C4-4EE5-B8D6-106B95BA1E43}"/>
    <cellStyle name="Entrée 3 15 2" xfId="3238" xr:uid="{4DF1A162-44BC-4915-AAB8-E080103AF9BC}"/>
    <cellStyle name="Entrée 3 15 20" xfId="11781" xr:uid="{30E02C72-6EF9-4AB8-8508-B56762ABD899}"/>
    <cellStyle name="Entrée 3 15 21" xfId="12836" xr:uid="{17AAC539-42D7-41C6-861B-5972806633EA}"/>
    <cellStyle name="Entrée 3 15 3" xfId="3880" xr:uid="{3B950891-87F9-4517-8DB9-3FEF0722845C}"/>
    <cellStyle name="Entrée 3 15 4" xfId="2711" xr:uid="{921AADEB-BABE-4F9F-BBB2-B43873ACE8DE}"/>
    <cellStyle name="Entrée 3 15 5" xfId="4045" xr:uid="{7041770E-93F1-4496-9C99-075E8E9EE70E}"/>
    <cellStyle name="Entrée 3 15 6" xfId="5920" xr:uid="{CE9B863D-5B04-475C-88D5-20123FE5D72B}"/>
    <cellStyle name="Entrée 3 15 7" xfId="3848" xr:uid="{3009B370-BB15-4A2F-8893-B3BC322C716C}"/>
    <cellStyle name="Entrée 3 15 8" xfId="4380" xr:uid="{0BA69DA9-8645-49B7-87F1-408C97711BFD}"/>
    <cellStyle name="Entrée 3 15 9" xfId="7181" xr:uid="{B50CE66A-BE13-41C0-AF77-FFEA631B754D}"/>
    <cellStyle name="Entrée 3 16" xfId="488" xr:uid="{6E58FBCE-EC78-480F-91CB-0005A578D145}"/>
    <cellStyle name="Entrée 3 16 10" xfId="6841" xr:uid="{622F0F12-32B2-4455-9EEF-10E9F7AAC26F}"/>
    <cellStyle name="Entrée 3 16 11" xfId="6344" xr:uid="{1454C46F-166A-4063-AA6F-1B7488395F5F}"/>
    <cellStyle name="Entrée 3 16 12" xfId="2613" xr:uid="{26541804-2BB6-4837-A25C-1DC6539B584F}"/>
    <cellStyle name="Entrée 3 16 13" xfId="4964" xr:uid="{E75EDDA7-8ADF-4C3F-B413-043D2D29FF92}"/>
    <cellStyle name="Entrée 3 16 14" xfId="6339" xr:uid="{51309431-7EB7-4CAD-8D86-640AF54F0139}"/>
    <cellStyle name="Entrée 3 16 15" xfId="7526" xr:uid="{E7C80653-28A6-4DF8-97FD-5B7FB1151E58}"/>
    <cellStyle name="Entrée 3 16 16" xfId="11616" xr:uid="{313D09EC-996B-4C3D-8C9B-972496A6EA14}"/>
    <cellStyle name="Entrée 3 16 17" xfId="9699" xr:uid="{52CBE0BB-DCE1-4778-A105-518A9BAEB0C9}"/>
    <cellStyle name="Entrée 3 16 18" xfId="8650" xr:uid="{A85659F2-D7A0-4DF7-9CFF-9967277CAF84}"/>
    <cellStyle name="Entrée 3 16 19" xfId="12887" xr:uid="{15C18AFD-B45E-42F6-9883-FD04D38F004A}"/>
    <cellStyle name="Entrée 3 16 2" xfId="3155" xr:uid="{81F067EB-DE8F-42DE-AD0B-96F3CDA0693C}"/>
    <cellStyle name="Entrée 3 16 20" xfId="12634" xr:uid="{14B4ED86-C0DE-494C-8816-EFDDC6931F81}"/>
    <cellStyle name="Entrée 3 16 21" xfId="11756" xr:uid="{8ED76DE6-9DE8-460C-9DA4-F9F3D29A6621}"/>
    <cellStyle name="Entrée 3 16 3" xfId="2698" xr:uid="{529193C8-CBA4-47C2-88C4-4A3648429105}"/>
    <cellStyle name="Entrée 3 16 4" xfId="5110" xr:uid="{B2123DBF-734C-4D42-8CE9-505DD362571D}"/>
    <cellStyle name="Entrée 3 16 5" xfId="2184" xr:uid="{8F925CB5-1CD1-4A5C-9807-3943BA99BFC6}"/>
    <cellStyle name="Entrée 3 16 6" xfId="2113" xr:uid="{B9B4ED18-771E-491E-9B81-BB84B4308BB6}"/>
    <cellStyle name="Entrée 3 16 7" xfId="6197" xr:uid="{EDC1B013-0486-43EE-8D66-9BFED250E310}"/>
    <cellStyle name="Entrée 3 16 8" xfId="5330" xr:uid="{58027D36-7B72-4F2B-B2C2-5A7E6E86C92F}"/>
    <cellStyle name="Entrée 3 16 9" xfId="3926" xr:uid="{CF23383E-05B8-4C11-931C-39A3CE608F59}"/>
    <cellStyle name="Entrée 3 17" xfId="576" xr:uid="{B7CD6C14-E4D4-4EB9-BAE8-91F19A343D00}"/>
    <cellStyle name="Entrée 3 17 10" xfId="5230" xr:uid="{142E838F-C05A-484F-8064-7D9ED0A30F3E}"/>
    <cellStyle name="Entrée 3 17 11" xfId="7008" xr:uid="{DA0E3FFD-6B66-4F5D-8A5C-9DDB9FE89862}"/>
    <cellStyle name="Entrée 3 17 12" xfId="6636" xr:uid="{B43D837F-8BCB-4AF3-A42C-DFF9D2C3370B}"/>
    <cellStyle name="Entrée 3 17 13" xfId="7895" xr:uid="{32A025F1-70D7-43D5-90C7-B80B3A467B04}"/>
    <cellStyle name="Entrée 3 17 14" xfId="7943" xr:uid="{CB5B32BD-05FF-400F-B833-22A5B612D687}"/>
    <cellStyle name="Entrée 3 17 15" xfId="7262" xr:uid="{6439CB7A-F07B-47D2-BC74-73B2EEAE1509}"/>
    <cellStyle name="Entrée 3 17 16" xfId="11704" xr:uid="{B15CDB0A-22F1-4C2C-A5A4-08DB0F4D268E}"/>
    <cellStyle name="Entrée 3 17 17" xfId="12144" xr:uid="{F5FCBCD0-1157-4947-BAA2-247AA8B16634}"/>
    <cellStyle name="Entrée 3 17 18" xfId="12635" xr:uid="{85B2C271-6108-43F2-B6A6-EACE3701834D}"/>
    <cellStyle name="Entrée 3 17 19" xfId="12664" xr:uid="{D4F3865C-9548-49AC-B7A5-F0F233C13726}"/>
    <cellStyle name="Entrée 3 17 2" xfId="3243" xr:uid="{939144DE-7E32-4261-BAD3-18C98C9A0813}"/>
    <cellStyle name="Entrée 3 17 20" xfId="11314" xr:uid="{8D622656-A2F1-4F97-9D51-E9219D800CB3}"/>
    <cellStyle name="Entrée 3 17 21" xfId="12881" xr:uid="{584F8081-75F8-48CA-8A44-65600D33677F}"/>
    <cellStyle name="Entrée 3 17 3" xfId="4478" xr:uid="{A225B79B-DB2C-4574-8A7E-6CC38C3F2CDC}"/>
    <cellStyle name="Entrée 3 17 4" xfId="5835" xr:uid="{94EE4A4D-DA47-4510-9AA1-ACB7E6E4375B}"/>
    <cellStyle name="Entrée 3 17 5" xfId="5825" xr:uid="{E62F2337-4453-48A1-9053-0D15BE0455A6}"/>
    <cellStyle name="Entrée 3 17 6" xfId="6553" xr:uid="{5D080ED7-7F12-4048-809C-1EC3A19864DC}"/>
    <cellStyle name="Entrée 3 17 7" xfId="5121" xr:uid="{4E2642DB-2C37-4A37-9380-C7BC4EBDB177}"/>
    <cellStyle name="Entrée 3 17 8" xfId="5081" xr:uid="{54118C74-E448-45D8-866A-09F13B384148}"/>
    <cellStyle name="Entrée 3 17 9" xfId="6016" xr:uid="{7A418B41-0129-45DE-9EFA-83C57559BEE3}"/>
    <cellStyle name="Entrée 3 18" xfId="522" xr:uid="{5A9DF7A4-C5BB-4E84-ACF9-BD6D6BB868A5}"/>
    <cellStyle name="Entrée 3 18 10" xfId="5899" xr:uid="{3500D682-2D37-4BFE-BAF7-035569C988C6}"/>
    <cellStyle name="Entrée 3 18 11" xfId="7942" xr:uid="{2647A117-5051-4B3F-85BD-C03B235D948E}"/>
    <cellStyle name="Entrée 3 18 12" xfId="5794" xr:uid="{12C95BEC-58F6-4722-A48F-684F60A9433D}"/>
    <cellStyle name="Entrée 3 18 13" xfId="8024" xr:uid="{79806AD1-EF29-43E2-B4A3-E2D6B2A07A75}"/>
    <cellStyle name="Entrée 3 18 14" xfId="7497" xr:uid="{4389E709-C236-4FC8-80D4-BC07C982C954}"/>
    <cellStyle name="Entrée 3 18 15" xfId="8389" xr:uid="{190C0D4A-E4BE-47A5-AF8A-FF334EB5B88F}"/>
    <cellStyle name="Entrée 3 18 16" xfId="11650" xr:uid="{59E7FA22-D488-4997-B164-CCC13986AE88}"/>
    <cellStyle name="Entrée 3 18 17" xfId="12411" xr:uid="{B3330A4A-F283-4613-9273-7513E7EF59D4}"/>
    <cellStyle name="Entrée 3 18 18" xfId="12985" xr:uid="{2633D871-8C48-4FB8-ABFB-2A5F1CDCDD42}"/>
    <cellStyle name="Entrée 3 18 19" xfId="13012" xr:uid="{2D632979-0C80-4984-B302-83D817E40079}"/>
    <cellStyle name="Entrée 3 18 2" xfId="3189" xr:uid="{84CF2DA0-A575-4F00-81B1-FF3210C0FC10}"/>
    <cellStyle name="Entrée 3 18 20" xfId="13070" xr:uid="{FAC29477-C7E4-4182-879B-C425170BE712}"/>
    <cellStyle name="Entrée 3 18 21" xfId="13310" xr:uid="{A4013CE0-F43B-4A23-BBAE-D0249C398BA6}"/>
    <cellStyle name="Entrée 3 18 3" xfId="2177" xr:uid="{5E17C0F8-5C92-4936-AE4D-2BEA9DA3500E}"/>
    <cellStyle name="Entrée 3 18 4" xfId="2649" xr:uid="{3451C121-6711-469C-8D63-062E1B89F630}"/>
    <cellStyle name="Entrée 3 18 5" xfId="4997" xr:uid="{A7A6B39E-F3FC-424D-8EE5-C471961E8CB4}"/>
    <cellStyle name="Entrée 3 18 6" xfId="5916" xr:uid="{ACD8665F-7015-4985-88C6-4B6DF60BF110}"/>
    <cellStyle name="Entrée 3 18 7" xfId="5018" xr:uid="{34CE491C-2324-440C-9455-9A6E77C9BBDE}"/>
    <cellStyle name="Entrée 3 18 8" xfId="5054" xr:uid="{4E84F9F6-6462-4F3C-859F-6E6026B7C9CA}"/>
    <cellStyle name="Entrée 3 18 9" xfId="4966" xr:uid="{1C8E6946-0298-475C-8985-7311121BE66C}"/>
    <cellStyle name="Entrée 3 19" xfId="497" xr:uid="{30B394F8-4AF1-4A0F-B81C-58F1014A7100}"/>
    <cellStyle name="Entrée 3 19 10" xfId="5304" xr:uid="{E6BC9CE3-9AC2-43F8-BF2E-D469701741C9}"/>
    <cellStyle name="Entrée 3 19 11" xfId="6799" xr:uid="{78773273-D6AF-4171-866F-95EF5BA9D94E}"/>
    <cellStyle name="Entrée 3 19 12" xfId="7934" xr:uid="{CD1EA676-432A-47FD-98EE-C9A740BEDBF9}"/>
    <cellStyle name="Entrée 3 19 13" xfId="8005" xr:uid="{AAA815BD-6E88-4C46-A2B1-3B3939311E46}"/>
    <cellStyle name="Entrée 3 19 14" xfId="8108" xr:uid="{8ABB5C88-0EAC-48DE-98B7-6D1FBFE23739}"/>
    <cellStyle name="Entrée 3 19 15" xfId="8429" xr:uid="{30B60AF8-FA87-41F3-883E-152F88B72E94}"/>
    <cellStyle name="Entrée 3 19 16" xfId="11625" xr:uid="{48B888BC-9107-43DF-927D-187A097FCBAB}"/>
    <cellStyle name="Entrée 3 19 17" xfId="12546" xr:uid="{48A864D9-5246-41C2-A727-7F5EC8D8F2DD}"/>
    <cellStyle name="Entrée 3 19 18" xfId="12736" xr:uid="{78EC8B1C-0EBD-4EE7-9169-5685ECCEACCC}"/>
    <cellStyle name="Entrée 3 19 19" xfId="11263" xr:uid="{DF2F696C-1C9B-4716-BA1C-BDB619D89D3D}"/>
    <cellStyle name="Entrée 3 19 2" xfId="3164" xr:uid="{1A8EE0F0-50A5-4E35-9E03-7F956EF94A58}"/>
    <cellStyle name="Entrée 3 19 20" xfId="13139" xr:uid="{54B789F3-CDD3-405B-99E4-99F73B452D1C}"/>
    <cellStyle name="Entrée 3 19 21" xfId="12255" xr:uid="{3E36533C-1C0B-49A4-A87D-421A31AD8989}"/>
    <cellStyle name="Entrée 3 19 3" xfId="2284" xr:uid="{E66CC65E-8E29-4464-A52F-BB3C12E6F0A9}"/>
    <cellStyle name="Entrée 3 19 4" xfId="2588" xr:uid="{E1008773-C7AF-4B52-B788-2CD237C7B6E1}"/>
    <cellStyle name="Entrée 3 19 5" xfId="5301" xr:uid="{715662B3-F2E6-4AC0-9813-CC297BDAEC69}"/>
    <cellStyle name="Entrée 3 19 6" xfId="1253" xr:uid="{E27FEAAC-446E-4A48-80D5-39483503D2D0}"/>
    <cellStyle name="Entrée 3 19 7" xfId="4061" xr:uid="{27A21D87-8952-4BF0-B6F7-FAF6653B770A}"/>
    <cellStyle name="Entrée 3 19 8" xfId="5550" xr:uid="{0381C9BD-E86A-4810-AE59-5211B3D04331}"/>
    <cellStyle name="Entrée 3 19 9" xfId="7220" xr:uid="{0850927A-DE0D-4B2B-A020-EF18747D44DF}"/>
    <cellStyle name="Entrée 3 2" xfId="475" xr:uid="{278006D0-1A97-4549-BDBA-4E4DAA7E002D}"/>
    <cellStyle name="Entrée 3 2 10" xfId="7166" xr:uid="{2583C2A5-4032-4F05-8917-5A7E43932BC0}"/>
    <cellStyle name="Entrée 3 2 11" xfId="7911" xr:uid="{1E29F5E1-E6AA-4403-941F-62DA8866AB91}"/>
    <cellStyle name="Entrée 3 2 12" xfId="7209" xr:uid="{3079DAED-A4A0-4BCD-81A3-6EF97CA66233}"/>
    <cellStyle name="Entrée 3 2 13" xfId="7574" xr:uid="{03C215E9-E982-4363-8A8A-0F424E78B0A1}"/>
    <cellStyle name="Entrée 3 2 14" xfId="4100" xr:uid="{7CB94830-188B-48CD-8112-34E9F9601B9B}"/>
    <cellStyle name="Entrée 3 2 15" xfId="5775" xr:uid="{AFC5835C-EE8A-4320-89FB-60CDAE13F457}"/>
    <cellStyle name="Entrée 3 2 16" xfId="11603" xr:uid="{7FB8DC63-3D87-4E55-B834-1334F4C1BEC8}"/>
    <cellStyle name="Entrée 3 2 17" xfId="11386" xr:uid="{F8475D5E-C53A-411F-B071-2241F78AFCF4}"/>
    <cellStyle name="Entrée 3 2 18" xfId="11375" xr:uid="{023146CD-92A7-4FBD-A1FD-F28F4D8E5B48}"/>
    <cellStyle name="Entrée 3 2 19" xfId="11069" xr:uid="{693E1956-97C0-4D68-B401-789A130369F5}"/>
    <cellStyle name="Entrée 3 2 2" xfId="3142" xr:uid="{1037C2B7-25CE-4177-BA14-D5C7BA06919B}"/>
    <cellStyle name="Entrée 3 2 20" xfId="12739" xr:uid="{C39CCB46-D2A9-4CB8-B3A1-A0B9B7D3485C}"/>
    <cellStyle name="Entrée 3 2 21" xfId="8465" xr:uid="{86FFB4B1-A576-400C-9F4D-BB62517B2703}"/>
    <cellStyle name="Entrée 3 2 3" xfId="3781" xr:uid="{8186E599-8A56-4EDF-A31D-BBC9FCCE0D06}"/>
    <cellStyle name="Entrée 3 2 4" xfId="4665" xr:uid="{2FE2AA7A-7E7A-4436-A27F-1A4447DF4E56}"/>
    <cellStyle name="Entrée 3 2 5" xfId="5463" xr:uid="{FC68C396-9694-4405-882E-2105FF89315A}"/>
    <cellStyle name="Entrée 3 2 6" xfId="4063" xr:uid="{B50F090A-38A0-4F68-AFC8-73D857BBA22D}"/>
    <cellStyle name="Entrée 3 2 7" xfId="2531" xr:uid="{CB89D487-4B73-4589-A91C-3E3CBB4AF79C}"/>
    <cellStyle name="Entrée 3 2 8" xfId="4591" xr:uid="{4B07513E-0953-48FA-9EBE-C54C4BAAE558}"/>
    <cellStyle name="Entrée 3 2 9" xfId="6035" xr:uid="{E578CB63-4F0B-4A49-BAAF-C4E275C2C39C}"/>
    <cellStyle name="Entrée 3 20" xfId="574" xr:uid="{61690F04-EA18-49C8-A21B-E9A0D9E2CE65}"/>
    <cellStyle name="Entrée 3 20 10" xfId="7446" xr:uid="{605B1B59-0F6A-4671-A16D-BE84DE764F3D}"/>
    <cellStyle name="Entrée 3 20 11" xfId="7992" xr:uid="{CD9CD806-1A1C-4558-84FE-6D88C01E281E}"/>
    <cellStyle name="Entrée 3 20 12" xfId="3918" xr:uid="{6A815895-DF9E-4A48-8AEB-A7CFAE90AB92}"/>
    <cellStyle name="Entrée 3 20 13" xfId="5365" xr:uid="{707EB75D-412C-4DCA-915C-9A073DF4E18A}"/>
    <cellStyle name="Entrée 3 20 14" xfId="7916" xr:uid="{A8896260-00E6-4D86-8367-FEDC7B0193ED}"/>
    <cellStyle name="Entrée 3 20 15" xfId="8209" xr:uid="{BDA7D931-4D94-4D62-95A9-7AA8050999E5}"/>
    <cellStyle name="Entrée 3 20 16" xfId="11702" xr:uid="{6FB49604-104B-4166-94EE-C635AAB2B1AE}"/>
    <cellStyle name="Entrée 3 20 17" xfId="10172" xr:uid="{E496FFFA-EBB3-473B-B562-134A9BEF8F38}"/>
    <cellStyle name="Entrée 3 20 18" xfId="12741" xr:uid="{3BC5B8B2-1EEB-492E-B6DE-D563CEA59B24}"/>
    <cellStyle name="Entrée 3 20 19" xfId="12484" xr:uid="{B858C177-FEFE-4021-9606-E9DE5F97E2F4}"/>
    <cellStyle name="Entrée 3 20 2" xfId="3241" xr:uid="{6AC04C71-8477-4C80-AC5F-92A635DE20FC}"/>
    <cellStyle name="Entrée 3 20 20" xfId="12343" xr:uid="{D8FDD2ED-978C-49F3-8D27-577D45002EA7}"/>
    <cellStyle name="Entrée 3 20 21" xfId="12894" xr:uid="{6F51C1FE-C56F-4BE4-BC13-AA0CA1E83442}"/>
    <cellStyle name="Entrée 3 20 3" xfId="2593" xr:uid="{BCED27F0-CDC2-4E65-895F-403BBC30F628}"/>
    <cellStyle name="Entrée 3 20 4" xfId="4976" xr:uid="{84DA7881-F922-4CA8-BDC8-9163214F4B9C}"/>
    <cellStyle name="Entrée 3 20 5" xfId="4628" xr:uid="{8071D932-CA78-4451-8C8A-7D7E3195D8EF}"/>
    <cellStyle name="Entrée 3 20 6" xfId="2271" xr:uid="{62034524-5FF1-4A36-A611-5F2F7EFF0620}"/>
    <cellStyle name="Entrée 3 20 7" xfId="6148" xr:uid="{3AD1EF2C-9EB4-4306-A685-412D57C90296}"/>
    <cellStyle name="Entrée 3 20 8" xfId="6155" xr:uid="{12ED15EA-51F0-4092-BEF8-1F9DCD5B6495}"/>
    <cellStyle name="Entrée 3 20 9" xfId="7067" xr:uid="{BD03949C-2D66-43B7-A0DC-ADEC070FE848}"/>
    <cellStyle name="Entrée 3 21" xfId="418" xr:uid="{84C43AC9-DCA4-4680-8927-81FE74E75A8E}"/>
    <cellStyle name="Entrée 3 21 10" xfId="2508" xr:uid="{A80503CC-1FF7-455F-A536-6677415730AD}"/>
    <cellStyle name="Entrée 3 21 11" xfId="5321" xr:uid="{C37E25AE-8A86-4F56-B899-114D605356AB}"/>
    <cellStyle name="Entrée 3 21 12" xfId="7883" xr:uid="{863C7CBF-C19C-4E08-B070-13C0607EC5DE}"/>
    <cellStyle name="Entrée 3 21 13" xfId="7404" xr:uid="{B8EF85DD-1AD8-4B60-BB03-3A7C9EC882F5}"/>
    <cellStyle name="Entrée 3 21 14" xfId="8083" xr:uid="{B6CA7B94-4B87-4E53-959E-E2DDFE6DA9E7}"/>
    <cellStyle name="Entrée 3 21 15" xfId="6646" xr:uid="{28520FCA-AA20-4087-A781-39C8A89A1C66}"/>
    <cellStyle name="Entrée 3 21 16" xfId="11546" xr:uid="{945C1846-13CF-4F7D-9A06-2EC476E2D975}"/>
    <cellStyle name="Entrée 3 21 17" xfId="11523" xr:uid="{C204CA99-1C5D-4C92-8EC4-623139FA011D}"/>
    <cellStyle name="Entrée 3 21 18" xfId="11348" xr:uid="{A057A2EC-2BDE-4592-AFDE-AC7F99FA7D16}"/>
    <cellStyle name="Entrée 3 21 19" xfId="12461" xr:uid="{59D7DD5C-ECE0-468B-B91D-10132C5F3846}"/>
    <cellStyle name="Entrée 3 21 2" xfId="3085" xr:uid="{9639A6AA-B2A9-476E-A809-33EDF26BE937}"/>
    <cellStyle name="Entrée 3 21 20" xfId="12400" xr:uid="{1E92CE8C-09F2-4EEC-AF33-27360E205E38}"/>
    <cellStyle name="Entrée 3 21 21" xfId="13056" xr:uid="{65EE3120-0305-447A-B201-F3CD24071D22}"/>
    <cellStyle name="Entrée 3 21 3" xfId="2157" xr:uid="{8E9AC74B-3DF6-4216-B2FC-D3C3A08813E5}"/>
    <cellStyle name="Entrée 3 21 4" xfId="3855" xr:uid="{AC835BF5-6F44-4FDF-B585-711D4B176421}"/>
    <cellStyle name="Entrée 3 21 5" xfId="5502" xr:uid="{6022D52E-793A-432E-B7BE-22B74FE449D5}"/>
    <cellStyle name="Entrée 3 21 6" xfId="2514" xr:uid="{6DFBFBDF-058A-4592-B68A-B16521B257A4}"/>
    <cellStyle name="Entrée 3 21 7" xfId="6246" xr:uid="{CE11BF2E-53B3-4FC1-8D1D-1267EF9E999B}"/>
    <cellStyle name="Entrée 3 21 8" xfId="5605" xr:uid="{BDC67607-57E2-4A8F-B3A4-97D3350BA443}"/>
    <cellStyle name="Entrée 3 21 9" xfId="4676" xr:uid="{6C2191A5-0A74-4DE4-814F-5C620AE41B61}"/>
    <cellStyle name="Entrée 3 22" xfId="481" xr:uid="{B76E178A-B451-466B-A368-1F667CC971E2}"/>
    <cellStyle name="Entrée 3 22 10" xfId="4584" xr:uid="{4B78095C-123A-42AD-87A1-47C1486923B6}"/>
    <cellStyle name="Entrée 3 22 11" xfId="6399" xr:uid="{A87A41E8-95FD-4AB6-A807-E251B4085670}"/>
    <cellStyle name="Entrée 3 22 12" xfId="7719" xr:uid="{77389ACA-25CB-4909-B6D1-CCD3A9B164A4}"/>
    <cellStyle name="Entrée 3 22 13" xfId="8078" xr:uid="{0D9B8DB8-B987-442C-9159-4FE10EB339DD}"/>
    <cellStyle name="Entrée 3 22 14" xfId="8237" xr:uid="{88633918-EB44-4D98-9282-DB43E14CFD34}"/>
    <cellStyle name="Entrée 3 22 15" xfId="8245" xr:uid="{A706D0A2-05F5-4885-978C-387874CEBD70}"/>
    <cellStyle name="Entrée 3 22 16" xfId="11609" xr:uid="{AB0EB0AA-F08B-430C-902A-3D745B3FAF1F}"/>
    <cellStyle name="Entrée 3 22 17" xfId="11089" xr:uid="{40A3210A-5770-4939-B0A9-7036A3FD8A05}"/>
    <cellStyle name="Entrée 3 22 18" xfId="11158" xr:uid="{3F63C59D-C258-4D17-9FA9-6CAB44066147}"/>
    <cellStyle name="Entrée 3 22 19" xfId="11369" xr:uid="{1CB84135-434E-44E6-936C-0351C91BCAC2}"/>
    <cellStyle name="Entrée 3 22 2" xfId="3148" xr:uid="{89CF80F2-9EAC-4DED-81FB-61520EA322C9}"/>
    <cellStyle name="Entrée 3 22 20" xfId="12799" xr:uid="{ACB39384-5CA6-471E-BE5A-90B846675769}"/>
    <cellStyle name="Entrée 3 22 21" xfId="8622" xr:uid="{4461C31F-06FA-4E2F-B01E-EAA19C8A8CE7}"/>
    <cellStyle name="Entrée 3 22 3" xfId="4029" xr:uid="{7EF0102F-289F-412A-A7B8-E7418FA32D77}"/>
    <cellStyle name="Entrée 3 22 4" xfId="4354" xr:uid="{3F3163A2-7AD2-4682-94CF-0DCF40CE5A74}"/>
    <cellStyle name="Entrée 3 22 5" xfId="4590" xr:uid="{9EC9BEAA-808E-4368-924A-54EFAE6403A2}"/>
    <cellStyle name="Entrée 3 22 6" xfId="4956" xr:uid="{F00B4F3F-9CF2-478E-883A-040BE8920ADC}"/>
    <cellStyle name="Entrée 3 22 7" xfId="5277" xr:uid="{98FDD114-1BE9-4F6C-90BC-E353EFD890B9}"/>
    <cellStyle name="Entrée 3 22 8" xfId="4685" xr:uid="{01706D4C-6F83-4296-A1F6-7597A8731F62}"/>
    <cellStyle name="Entrée 3 22 9" xfId="4576" xr:uid="{33A3DD8D-5044-4FEF-B9BB-E7E96BB4CA77}"/>
    <cellStyle name="Entrée 3 23" xfId="988" xr:uid="{1272CCC6-F352-496E-A372-EC7577DC8DB2}"/>
    <cellStyle name="Entrée 3 23 10" xfId="6357" xr:uid="{5085986A-A29A-414A-BC2D-7780EFB11913}"/>
    <cellStyle name="Entrée 3 23 11" xfId="5320" xr:uid="{537CE746-98AF-439D-831C-C9AD9E605A88}"/>
    <cellStyle name="Entrée 3 23 12" xfId="7903" xr:uid="{B53F6E90-7819-4274-B6DC-B5D9CB1854BB}"/>
    <cellStyle name="Entrée 3 23 13" xfId="7401" xr:uid="{F612B3B8-F1FE-4DDF-B1FF-F3DB4BBD1490}"/>
    <cellStyle name="Entrée 3 23 14" xfId="6213" xr:uid="{4CB0B9B2-9D76-4B8C-B25C-DD7973EE6179}"/>
    <cellStyle name="Entrée 3 23 15" xfId="2172" xr:uid="{D2BDA190-3830-4FE7-BAA9-6A759DF05F27}"/>
    <cellStyle name="Entrée 3 23 16" xfId="11978" xr:uid="{182CD601-CC30-4D69-828C-E52A64974DA1}"/>
    <cellStyle name="Entrée 3 23 17" xfId="11376" xr:uid="{1E1F8C7A-26C7-4E3E-848C-5A185507BE01}"/>
    <cellStyle name="Entrée 3 23 18" xfId="12738" xr:uid="{87A9AC8C-3879-4395-BCAB-FA7301481D78}"/>
    <cellStyle name="Entrée 3 23 19" xfId="11900" xr:uid="{73EB9CC2-1F9E-4F4A-9238-27947E5CCE81}"/>
    <cellStyle name="Entrée 3 23 2" xfId="3655" xr:uid="{AA2AF251-16B8-4297-979E-0FEFD9348FE8}"/>
    <cellStyle name="Entrée 3 23 20" xfId="12249" xr:uid="{4F30AB94-1C50-40D9-BF28-9775EF4A1FD9}"/>
    <cellStyle name="Entrée 3 23 21" xfId="12331" xr:uid="{EB7F630C-0B40-4B54-B7B6-FB7C9C91A131}"/>
    <cellStyle name="Entrée 3 23 3" xfId="4748" xr:uid="{65CBE89C-2DE2-4AB2-8DF6-B49F4C5EF881}"/>
    <cellStyle name="Entrée 3 23 4" xfId="5770" xr:uid="{F3CFC295-AAD2-4F98-8B1B-F7AD4FA38C13}"/>
    <cellStyle name="Entrée 3 23 5" xfId="2601" xr:uid="{5D329352-352F-4128-BFE3-CA9852BB190B}"/>
    <cellStyle name="Entrée 3 23 6" xfId="6493" xr:uid="{F5807DF1-F7C2-458D-9300-55A68CF5BDB4}"/>
    <cellStyle name="Entrée 3 23 7" xfId="6628" xr:uid="{C600EA47-01B7-46D7-81A5-5D21FA15F1F0}"/>
    <cellStyle name="Entrée 3 23 8" xfId="5267" xr:uid="{F18B6F24-4E3D-483C-93C7-CAE16C8EC3E6}"/>
    <cellStyle name="Entrée 3 23 9" xfId="2206" xr:uid="{F8D28C5A-97C0-4653-81DA-1334C8BE9E6D}"/>
    <cellStyle name="Entrée 3 24" xfId="1023" xr:uid="{5210B6EF-A97F-41B4-BC03-6DE5A990C0AB}"/>
    <cellStyle name="Entrée 3 24 10" xfId="7354" xr:uid="{F1F8B93B-D18E-4848-8861-C9C6CD5F7DCD}"/>
    <cellStyle name="Entrée 3 24 11" xfId="7741" xr:uid="{CB48B65C-BB89-4D4A-A516-61595AE36C1C}"/>
    <cellStyle name="Entrée 3 24 12" xfId="6522" xr:uid="{10E62826-8F28-4D5B-AD43-59DBE8F9352F}"/>
    <cellStyle name="Entrée 3 24 13" xfId="7322" xr:uid="{FABAC353-5DC0-4C2D-941A-5CDB55B0B6D7}"/>
    <cellStyle name="Entrée 3 24 14" xfId="5797" xr:uid="{668CBAF5-E841-413F-9EA2-784088E0F76A}"/>
    <cellStyle name="Entrée 3 24 15" xfId="8400" xr:uid="{1D76ECD0-8300-446D-88D7-EF9C3972DBD8}"/>
    <cellStyle name="Entrée 3 24 16" xfId="12013" xr:uid="{4C2BBB00-A1D3-4A39-A54D-315933E24BA5}"/>
    <cellStyle name="Entrée 3 24 17" xfId="12452" xr:uid="{D6D73F07-D5B7-4BE7-870F-FF40446BD31D}"/>
    <cellStyle name="Entrée 3 24 18" xfId="12908" xr:uid="{89984A3C-2F8D-4781-A040-F1DAE668A73E}"/>
    <cellStyle name="Entrée 3 24 19" xfId="12612" xr:uid="{BEB0832E-B232-4476-9BF8-99CB5B4232A6}"/>
    <cellStyle name="Entrée 3 24 2" xfId="3690" xr:uid="{C954A689-5CB6-43DC-B7E7-BAA4FB9A65B7}"/>
    <cellStyle name="Entrée 3 24 20" xfId="13091" xr:uid="{B7AB1FEA-4E1B-412B-8C34-6B7121C33299}"/>
    <cellStyle name="Entrée 3 24 21" xfId="13289" xr:uid="{69D4A40F-F2AC-41CE-9711-C687747DE95F}"/>
    <cellStyle name="Entrée 3 24 3" xfId="4783" xr:uid="{F4EC0504-731C-4524-B531-C8173F4D84B7}"/>
    <cellStyle name="Entrée 3 24 4" xfId="2557" xr:uid="{15F2761B-E437-4496-8679-50D099FA693A}"/>
    <cellStyle name="Entrée 3 24 5" xfId="5219" xr:uid="{AE1389D1-1FFC-4A45-ACB4-7E11471DB3DA}"/>
    <cellStyle name="Entrée 3 24 6" xfId="5663" xr:uid="{5663342F-E8D5-4530-86A4-AEC8E95A8A67}"/>
    <cellStyle name="Entrée 3 24 7" xfId="6026" xr:uid="{793494D7-13BF-42D0-8441-ABA5B9231F70}"/>
    <cellStyle name="Entrée 3 24 8" xfId="6892" xr:uid="{CE401F2D-7D6F-4BC1-BC52-B4F2CA62442A}"/>
    <cellStyle name="Entrée 3 24 9" xfId="2041" xr:uid="{BC277E1C-797D-4798-BD02-544410917401}"/>
    <cellStyle name="Entrée 3 25" xfId="1031" xr:uid="{C8302C32-6663-4411-8EBF-5A736C0625CA}"/>
    <cellStyle name="Entrée 3 25 10" xfId="6912" xr:uid="{CBE6FA2D-AE9D-4CD9-B722-ABC83299803C}"/>
    <cellStyle name="Entrée 3 25 11" xfId="6979" xr:uid="{F953BB88-9B32-4D30-8241-2DCB232EEF64}"/>
    <cellStyle name="Entrée 3 25 12" xfId="5762" xr:uid="{F7AE9D99-38A7-44F1-9E37-D96D8B41EF9C}"/>
    <cellStyle name="Entrée 3 25 13" xfId="7504" xr:uid="{DFA2F732-53C8-41CE-AC4F-57A884611B36}"/>
    <cellStyle name="Entrée 3 25 14" xfId="8131" xr:uid="{DD303BA9-063B-4C48-9AFD-EEAFE18AE68B}"/>
    <cellStyle name="Entrée 3 25 15" xfId="8425" xr:uid="{0B93241B-F111-4CA8-B1B9-8B5C5AFD827F}"/>
    <cellStyle name="Entrée 3 25 16" xfId="12021" xr:uid="{16296B77-11AB-4E66-A9AA-8324E6A6FDDB}"/>
    <cellStyle name="Entrée 3 25 17" xfId="12541" xr:uid="{121F7B4B-E14B-4388-892B-232261EA3F0C}"/>
    <cellStyle name="Entrée 3 25 18" xfId="10177" xr:uid="{D5F4E869-DD24-46B4-ACDF-85C3D7F7D534}"/>
    <cellStyle name="Entrée 3 25 19" xfId="11863" xr:uid="{19200286-C9C8-4C05-A6B2-78DDAF4CDB1D}"/>
    <cellStyle name="Entrée 3 25 2" xfId="3698" xr:uid="{44722E08-B95D-4E9A-8220-5D90B430D362}"/>
    <cellStyle name="Entrée 3 25 20" xfId="13135" xr:uid="{996A3730-0CF7-48B7-B2E0-2A08AF97969D}"/>
    <cellStyle name="Entrée 3 25 21" xfId="12266" xr:uid="{D6256E99-F328-4FE6-9425-5245FDCC7C4A}"/>
    <cellStyle name="Entrée 3 25 3" xfId="4791" xr:uid="{1042577D-2982-41CE-A28F-DB489B567E0A}"/>
    <cellStyle name="Entrée 3 25 4" xfId="5546" xr:uid="{E688848B-CF45-4039-A5E8-8710B954449D}"/>
    <cellStyle name="Entrée 3 25 5" xfId="2224" xr:uid="{9FBD3164-4E56-4D23-BD51-893EAF82147F}"/>
    <cellStyle name="Entrée 3 25 6" xfId="6281" xr:uid="{274CBB8D-A54F-41BD-9974-CEAA7C6E9A02}"/>
    <cellStyle name="Entrée 3 25 7" xfId="6805" xr:uid="{2EF787C9-C4FC-472B-B285-AADA2F2BA8C1}"/>
    <cellStyle name="Entrée 3 25 8" xfId="5163" xr:uid="{C48FB9EE-9F17-4EA8-85AC-C9390954DB4D}"/>
    <cellStyle name="Entrée 3 25 9" xfId="7161" xr:uid="{E2BD5ED0-589E-4469-AD09-841653B3E7D6}"/>
    <cellStyle name="Entrée 3 26" xfId="978" xr:uid="{41751FA7-8D44-49F4-9AF7-EB1C92AAC5A8}"/>
    <cellStyle name="Entrée 3 26 10" xfId="2656" xr:uid="{94D058AF-4138-4B30-BB55-958F87E04077}"/>
    <cellStyle name="Entrée 3 26 11" xfId="7857" xr:uid="{638F8378-DBAF-4F6B-94F2-231C6735E945}"/>
    <cellStyle name="Entrée 3 26 12" xfId="4056" xr:uid="{13CC71AE-DCD1-40D8-A968-0FB3FCFAFFBE}"/>
    <cellStyle name="Entrée 3 26 13" xfId="8115" xr:uid="{3469F79C-B382-4D08-8D4F-76892E4471BD}"/>
    <cellStyle name="Entrée 3 26 14" xfId="8272" xr:uid="{780BDA63-CCD7-4378-ADF4-8A30485B2A7A}"/>
    <cellStyle name="Entrée 3 26 15" xfId="7369" xr:uid="{6ACBF5FB-C6F9-473B-8C61-2251991D0749}"/>
    <cellStyle name="Entrée 3 26 16" xfId="11968" xr:uid="{A200D275-D19A-4DA5-AF33-1A111602C62C}"/>
    <cellStyle name="Entrée 3 26 17" xfId="11144" xr:uid="{2E5A5047-837A-4AD5-88D6-2572181130FF}"/>
    <cellStyle name="Entrée 3 26 18" xfId="12426" xr:uid="{7A4EE909-A9B9-4796-9E5C-30BC2D307DA8}"/>
    <cellStyle name="Entrée 3 26 19" xfId="11761" xr:uid="{3B57F40C-8929-4B55-8DC9-DB10382C4BDB}"/>
    <cellStyle name="Entrée 3 26 2" xfId="3645" xr:uid="{55CF89C7-B430-4633-A6B5-CE321AC2665D}"/>
    <cellStyle name="Entrée 3 26 20" xfId="12922" xr:uid="{5A818735-CEDF-40D1-88ED-394B1B570A79}"/>
    <cellStyle name="Entrée 3 26 21" xfId="11755" xr:uid="{791438E8-0227-4F79-BFCC-6F574436B31D}"/>
    <cellStyle name="Entrée 3 26 3" xfId="4738" xr:uid="{7DADF75D-6102-45A2-9CD0-0855AD9DFD42}"/>
    <cellStyle name="Entrée 3 26 4" xfId="2652" xr:uid="{2F5772A1-18F2-4A06-B57E-A2D6AE25544A}"/>
    <cellStyle name="Entrée 3 26 5" xfId="5318" xr:uid="{D42ACB55-BB4B-4FC5-A6BC-FC798B4F82AB}"/>
    <cellStyle name="Entrée 3 26 6" xfId="5832" xr:uid="{64547D1E-406F-45EA-AB0F-FD08762F535F}"/>
    <cellStyle name="Entrée 3 26 7" xfId="5515" xr:uid="{D55780EA-40EC-4653-884B-5A312316D970}"/>
    <cellStyle name="Entrée 3 26 8" xfId="2576" xr:uid="{3E1AC396-50CA-4473-A1B2-0B9063211ACF}"/>
    <cellStyle name="Entrée 3 26 9" xfId="2171" xr:uid="{767ED275-535F-439E-BB8F-EF3CF9DC7B8E}"/>
    <cellStyle name="Entrée 3 27" xfId="1026" xr:uid="{89D9C80F-759C-4D31-9917-9BD03BF6D165}"/>
    <cellStyle name="Entrée 3 27 10" xfId="5939" xr:uid="{DCA2F434-F6A4-43F4-8CCC-5004EA5F2AFF}"/>
    <cellStyle name="Entrée 3 27 11" xfId="4855" xr:uid="{3C8498EA-A43F-4FF4-B832-1F0D97C58052}"/>
    <cellStyle name="Entrée 3 27 12" xfId="7398" xr:uid="{F70BB968-1289-47E7-AC48-DE9BAC18FBEB}"/>
    <cellStyle name="Entrée 3 27 13" xfId="7862" xr:uid="{7475A783-F3CB-4165-B849-FB46D2299957}"/>
    <cellStyle name="Entrée 3 27 14" xfId="5445" xr:uid="{9C3FDE64-312C-4F46-9704-3B261D6ECE0D}"/>
    <cellStyle name="Entrée 3 27 15" xfId="8370" xr:uid="{0F9A7847-7010-4B35-B921-BFE70687F316}"/>
    <cellStyle name="Entrée 3 27 16" xfId="12016" xr:uid="{4676C230-C1C6-4848-B1DA-C4B5AC75B270}"/>
    <cellStyle name="Entrée 3 27 17" xfId="12347" xr:uid="{D4771EBE-E72D-41B1-A0A4-22D7A28336B7}"/>
    <cellStyle name="Entrée 3 27 18" xfId="12611" xr:uid="{E8228D76-32B1-4F5B-B0EC-BA7418A5F221}"/>
    <cellStyle name="Entrée 3 27 19" xfId="12632" xr:uid="{1E45EB59-35DD-4B3F-85A5-E51E559B16AE}"/>
    <cellStyle name="Entrée 3 27 2" xfId="3693" xr:uid="{D2327002-848D-4C55-9747-894986215B89}"/>
    <cellStyle name="Entrée 3 27 20" xfId="13036" xr:uid="{E178FC4B-94CC-47CD-BE88-B720D0EE08D7}"/>
    <cellStyle name="Entrée 3 27 21" xfId="11031" xr:uid="{3476984F-A12E-4496-B61C-A3038D86E7B9}"/>
    <cellStyle name="Entrée 3 27 3" xfId="4786" xr:uid="{02E30129-9885-4B53-9D74-EEC1C40D0932}"/>
    <cellStyle name="Entrée 3 27 4" xfId="5905" xr:uid="{73C50F1F-D237-49FC-B904-875546D2B637}"/>
    <cellStyle name="Entrée 3 27 5" xfId="4388" xr:uid="{AC0D2E2E-EC10-47B8-8EA8-2B76458B6E8A}"/>
    <cellStyle name="Entrée 3 27 6" xfId="6617" xr:uid="{C266B860-85CD-44FD-90A8-292F930C43AA}"/>
    <cellStyle name="Entrée 3 27 7" xfId="7005" xr:uid="{277C0E6D-03B7-47D3-9517-DD383FB1D17C}"/>
    <cellStyle name="Entrée 3 27 8" xfId="5824" xr:uid="{5F10FC1E-45A8-43BE-8F29-9E9F5777CC15}"/>
    <cellStyle name="Entrée 3 27 9" xfId="6754" xr:uid="{94C390AF-287E-4C9D-BC1B-1DA957E00B12}"/>
    <cellStyle name="Entrée 3 28" xfId="958" xr:uid="{30BABF17-7716-4869-BF7C-7E098AE9ECC5}"/>
    <cellStyle name="Entrée 3 28 10" xfId="5668" xr:uid="{B2DAADA0-89EA-4BA0-8299-E21514E27260}"/>
    <cellStyle name="Entrée 3 28 11" xfId="7952" xr:uid="{0C91AF73-B8D3-420F-9760-F3126B824EA1}"/>
    <cellStyle name="Entrée 3 28 12" xfId="5633" xr:uid="{6FCA0D02-CEEF-47F4-B776-7996750F6B2D}"/>
    <cellStyle name="Entrée 3 28 13" xfId="8191" xr:uid="{CEAEF433-1FA9-4F5D-A668-8CDFAB479FE3}"/>
    <cellStyle name="Entrée 3 28 14" xfId="8325" xr:uid="{9B8D17D2-92D7-46B8-A872-887E4111278D}"/>
    <cellStyle name="Entrée 3 28 15" xfId="8056" xr:uid="{D85E2C3E-C566-40F0-9615-0318F3F94D49}"/>
    <cellStyle name="Entrée 3 28 16" xfId="11948" xr:uid="{B77C66B1-DCDC-4F1F-BBFD-D3BB7CBBAD0F}"/>
    <cellStyle name="Entrée 3 28 17" xfId="11255" xr:uid="{377224AE-8327-4F00-A29F-C4295F938C27}"/>
    <cellStyle name="Entrée 3 28 18" xfId="11886" xr:uid="{1525D6B1-7944-4AE2-A19A-955138361709}"/>
    <cellStyle name="Entrée 3 28 19" xfId="9726" xr:uid="{C5A045E9-ED9A-4EA4-83DC-7DAD5F37A655}"/>
    <cellStyle name="Entrée 3 28 2" xfId="3625" xr:uid="{2FFDCC32-F06A-49C3-80F1-C780F35F4D9A}"/>
    <cellStyle name="Entrée 3 28 20" xfId="12253" xr:uid="{08735755-D525-41B1-A154-DDED92A05804}"/>
    <cellStyle name="Entrée 3 28 21" xfId="11217" xr:uid="{27F1B301-0CD4-4E19-B5BC-D5C40F550345}"/>
    <cellStyle name="Entrée 3 28 3" xfId="4718" xr:uid="{F32AEF27-1E5B-4E95-BF50-DA5D35500D08}"/>
    <cellStyle name="Entrée 3 28 4" xfId="2470" xr:uid="{8E82FD44-EF1E-4101-83AC-4053D33E9B0F}"/>
    <cellStyle name="Entrée 3 28 5" xfId="2498" xr:uid="{E222C602-0355-4749-A37D-E9D0890DB5FF}"/>
    <cellStyle name="Entrée 3 28 6" xfId="4129" xr:uid="{40561C92-E7CE-4A7C-92E5-955D05FADA92}"/>
    <cellStyle name="Entrée 3 28 7" xfId="6352" xr:uid="{3793AEE5-3D73-4509-9BD3-C4BA55266FA9}"/>
    <cellStyle name="Entrée 3 28 8" xfId="4625" xr:uid="{3302BD3F-779B-4225-B957-6E6E55942773}"/>
    <cellStyle name="Entrée 3 28 9" xfId="4980" xr:uid="{0AC11419-5ADA-4864-B364-854BD624EB4B}"/>
    <cellStyle name="Entrée 3 29" xfId="1007" xr:uid="{F762DAD5-4281-47F7-AF89-C5FA9F937E1B}"/>
    <cellStyle name="Entrée 3 29 10" xfId="7173" xr:uid="{9298035C-A4E2-43F5-A7CB-D49D6F17AD9C}"/>
    <cellStyle name="Entrée 3 29 11" xfId="4612" xr:uid="{1296650F-B401-4AA6-8722-FAAF490F9462}"/>
    <cellStyle name="Entrée 3 29 12" xfId="6994" xr:uid="{E805F257-A387-4EE8-A53F-0C6F797744E6}"/>
    <cellStyle name="Entrée 3 29 13" xfId="8097" xr:uid="{4B59BDB7-4C11-4FC5-B955-84DB08353CCD}"/>
    <cellStyle name="Entrée 3 29 14" xfId="8255" xr:uid="{B779A24D-BD11-4285-B81C-4BEEFD113EA1}"/>
    <cellStyle name="Entrée 3 29 15" xfId="8320" xr:uid="{B57DCF18-1536-4D4F-88A8-58BDD8E97BD9}"/>
    <cellStyle name="Entrée 3 29 16" xfId="11997" xr:uid="{3161B236-B647-4F1B-B60F-A6A25762F0D7}"/>
    <cellStyle name="Entrée 3 29 17" xfId="11116" xr:uid="{9BDBF1E7-D9EB-4531-BADD-8ABEB25EAD06}"/>
    <cellStyle name="Entrée 3 29 18" xfId="12637" xr:uid="{93FEDA71-84DB-46B2-809D-6775A9A54B8E}"/>
    <cellStyle name="Entrée 3 29 19" xfId="11393" xr:uid="{7034D55D-80C3-45D5-8A89-353AF5D095AA}"/>
    <cellStyle name="Entrée 3 29 2" xfId="3674" xr:uid="{88327BF0-A964-4B56-AB42-8E306F3CF370}"/>
    <cellStyle name="Entrée 3 29 20" xfId="12588" xr:uid="{CD7A79E3-6A81-4796-880B-CF3114C6886C}"/>
    <cellStyle name="Entrée 3 29 21" xfId="11482" xr:uid="{5EE5FA67-298D-4E12-8C29-9410E945E88D}"/>
    <cellStyle name="Entrée 3 29 3" xfId="4767" xr:uid="{BDD9D8E7-F8AC-475F-BD96-334FEFD4C19A}"/>
    <cellStyle name="Entrée 3 29 4" xfId="4919" xr:uid="{CD1D6528-4FF7-49C9-B13E-333CA3BC403A}"/>
    <cellStyle name="Entrée 3 29 5" xfId="4636" xr:uid="{D5F82173-2ACC-4AD9-9DA9-20E545F7567D}"/>
    <cellStyle name="Entrée 3 29 6" xfId="5474" xr:uid="{100F68A4-ACF2-4BE1-8887-35A0373DEDA4}"/>
    <cellStyle name="Entrée 3 29 7" xfId="6518" xr:uid="{16BDA9DA-DC5C-460E-BDBA-CD297BD0F721}"/>
    <cellStyle name="Entrée 3 29 8" xfId="4088" xr:uid="{5E9E0BED-D5B9-4A6C-BC70-43F1BE873FC3}"/>
    <cellStyle name="Entrée 3 29 9" xfId="5302" xr:uid="{C7929833-1AA0-4179-BF07-171AC84347AC}"/>
    <cellStyle name="Entrée 3 3" xfId="518" xr:uid="{B11255DC-DBA3-4CBD-8270-4C6414811873}"/>
    <cellStyle name="Entrée 3 3 10" xfId="5319" xr:uid="{80E359E0-FF51-4AC3-A461-8943C339B525}"/>
    <cellStyle name="Entrée 3 3 11" xfId="6415" xr:uid="{70E5724C-478A-4420-AFC6-2E9E5E24F6F5}"/>
    <cellStyle name="Entrée 3 3 12" xfId="6062" xr:uid="{6E4473A9-769B-42BE-9A65-7E03D05FA591}"/>
    <cellStyle name="Entrée 3 3 13" xfId="7363" xr:uid="{34B527EB-ADDA-458C-98A6-B868310EC85B}"/>
    <cellStyle name="Entrée 3 3 14" xfId="7806" xr:uid="{4D1DF8B1-FD8C-4195-B5BD-824C37965C6D}"/>
    <cellStyle name="Entrée 3 3 15" xfId="8330" xr:uid="{8AF03335-A30B-4A38-8A0F-B0AB74F9D3AC}"/>
    <cellStyle name="Entrée 3 3 16" xfId="11646" xr:uid="{FB33EB45-A64A-46B2-8CED-A040306618B3}"/>
    <cellStyle name="Entrée 3 3 17" xfId="10149" xr:uid="{C0356253-1D25-43B4-9495-1DF7610B1168}"/>
    <cellStyle name="Entrée 3 3 18" xfId="12323" xr:uid="{C6A87AA9-5EF9-4059-BEB3-9060D409A578}"/>
    <cellStyle name="Entrée 3 3 19" xfId="12864" xr:uid="{873F683E-7630-4E37-A3B9-8FC410AD0EFF}"/>
    <cellStyle name="Entrée 3 3 2" xfId="3185" xr:uid="{53767E90-AC72-4F85-B6CE-3E562671C1E9}"/>
    <cellStyle name="Entrée 3 3 20" xfId="8638" xr:uid="{E131A3ED-E938-4C82-B8B4-C67FF4FB20BC}"/>
    <cellStyle name="Entrée 3 3 21" xfId="12246" xr:uid="{75502179-82B1-4E92-AA8A-1CAA7A4762DC}"/>
    <cellStyle name="Entrée 3 3 3" xfId="4468" xr:uid="{946271F5-1AB1-437C-A72F-45BAE256D8C1}"/>
    <cellStyle name="Entrée 3 3 4" xfId="5145" xr:uid="{8E798727-48DC-4768-8D9A-57D67BC53C6F}"/>
    <cellStyle name="Entrée 3 3 5" xfId="2541" xr:uid="{BD49C7D2-0516-4630-9423-74C6BD69B1F7}"/>
    <cellStyle name="Entrée 3 3 6" xfId="2571" xr:uid="{70B145DD-C318-417F-9FF1-58D4ADAF120B}"/>
    <cellStyle name="Entrée 3 3 7" xfId="4906" xr:uid="{2BAFF29E-94F7-43ED-9C93-B253A98E110A}"/>
    <cellStyle name="Entrée 3 3 8" xfId="6645" xr:uid="{CCFAAA2F-614B-416F-93F2-2B19FD4EBED2}"/>
    <cellStyle name="Entrée 3 3 9" xfId="6539" xr:uid="{967A2BE1-E380-48CB-A641-10749388C774}"/>
    <cellStyle name="Entrée 3 30" xfId="762" xr:uid="{466DE98B-A2D9-4AC0-8988-2B2BACEA78FB}"/>
    <cellStyle name="Entrée 3 30 10" xfId="5139" xr:uid="{4FC7C104-5CAC-4BCF-A7BA-88414E6F45BB}"/>
    <cellStyle name="Entrée 3 30 11" xfId="7729" xr:uid="{F33E9E56-3320-40C9-BE7A-2A715FF1A0B0}"/>
    <cellStyle name="Entrée 3 30 12" xfId="7340" xr:uid="{855E0009-520C-4784-9674-1BB61AD9CEF5}"/>
    <cellStyle name="Entrée 3 30 13" xfId="7203" xr:uid="{3E44A5E5-77D4-4337-A2DC-D2A3240EF1B6}"/>
    <cellStyle name="Entrée 3 30 14" xfId="7022" xr:uid="{41478DF8-D943-453F-8491-D3F8D48BB2D7}"/>
    <cellStyle name="Entrée 3 30 15" xfId="8378" xr:uid="{B7CD7AEB-27E5-417C-A6A6-C552FC047A3C}"/>
    <cellStyle name="Entrée 3 30 16" xfId="11821" xr:uid="{0E21E761-CE32-4CC5-805A-121BD6A63E3C}"/>
    <cellStyle name="Entrée 3 30 17" xfId="12365" xr:uid="{DE47DDD4-5801-41B3-BA5B-BB8A81EB2380}"/>
    <cellStyle name="Entrée 3 30 18" xfId="12113" xr:uid="{DA8015E0-EAF4-4383-B1B8-296D82B9E036}"/>
    <cellStyle name="Entrée 3 30 19" xfId="12526" xr:uid="{8CA96351-9710-42CD-B2B7-3F8977665FC7}"/>
    <cellStyle name="Entrée 3 30 2" xfId="3429" xr:uid="{4E940E4E-651E-4B74-BCB3-3FC62EBD4E15}"/>
    <cellStyle name="Entrée 3 30 20" xfId="13044" xr:uid="{4E0A70C1-E399-4041-9F9E-350BC746A4C7}"/>
    <cellStyle name="Entrée 3 30 21" xfId="12702" xr:uid="{EE909BFF-FF7C-4264-817F-6FDFD5F8E100}"/>
    <cellStyle name="Entrée 3 30 3" xfId="4542" xr:uid="{4111307F-2EB2-49D4-B84D-E60063C2FDE7}"/>
    <cellStyle name="Entrée 3 30 4" xfId="5392" xr:uid="{9A913AB7-86F8-40FA-B187-5CD486E5718D}"/>
    <cellStyle name="Entrée 3 30 5" xfId="2214" xr:uid="{8B4995BF-3DEF-4A3C-859F-61CC3F4FD635}"/>
    <cellStyle name="Entrée 3 30 6" xfId="6127" xr:uid="{4E9D609E-925E-4908-8E70-E6FA5BEEA3F9}"/>
    <cellStyle name="Entrée 3 30 7" xfId="6686" xr:uid="{74F66630-53B4-4603-919D-39934ABF2A58}"/>
    <cellStyle name="Entrée 3 30 8" xfId="4068" xr:uid="{399705ED-4E97-4179-B26F-466DB66CA41D}"/>
    <cellStyle name="Entrée 3 30 9" xfId="6388" xr:uid="{3DA5541B-5989-4955-881C-1C7F04188954}"/>
    <cellStyle name="Entrée 3 31" xfId="951" xr:uid="{143F4BF6-91DA-45BE-9B9D-2CDFF7191B33}"/>
    <cellStyle name="Entrée 3 31 10" xfId="2582" xr:uid="{244EE362-C172-40B6-AE4E-CB377B48259A}"/>
    <cellStyle name="Entrée 3 31 11" xfId="2634" xr:uid="{B93BF364-7ABD-4DCF-8D37-64F06BE2F7F7}"/>
    <cellStyle name="Entrée 3 31 12" xfId="7902" xr:uid="{5921CB22-7A54-4C20-9D35-7B066BDA7179}"/>
    <cellStyle name="Entrée 3 31 13" xfId="6723" xr:uid="{CA6AD0A3-6CA6-493B-9A86-C4BF5F5973C4}"/>
    <cellStyle name="Entrée 3 31 14" xfId="7759" xr:uid="{0829A250-3868-44FE-B26C-D7A1CC21E302}"/>
    <cellStyle name="Entrée 3 31 15" xfId="7686" xr:uid="{63EA7F56-6F26-4FED-9130-C1213B086319}"/>
    <cellStyle name="Entrée 3 31 16" xfId="11941" xr:uid="{AE8FFC3F-176A-4A21-A8F9-BC7F11B420C8}"/>
    <cellStyle name="Entrée 3 31 17" xfId="11758" xr:uid="{080F0750-F1FA-4EA8-BA88-94229D1060D8}"/>
    <cellStyle name="Entrée 3 31 18" xfId="12712" xr:uid="{96469891-5317-4EC5-93A6-8CE97191AA8A}"/>
    <cellStyle name="Entrée 3 31 19" xfId="12752" xr:uid="{A4862BDC-1EFB-4BB7-AF73-EF53C2EF2A75}"/>
    <cellStyle name="Entrée 3 31 2" xfId="3618" xr:uid="{B45C93CF-FCE1-4C0E-8B07-84D969363071}"/>
    <cellStyle name="Entrée 3 31 20" xfId="11381" xr:uid="{E044EA22-A7EB-4A01-AFA4-29750FC0E0BF}"/>
    <cellStyle name="Entrée 3 31 21" xfId="11264" xr:uid="{4E76DB3E-C344-4460-B2E7-D6DE29BEA17E}"/>
    <cellStyle name="Entrée 3 31 3" xfId="4711" xr:uid="{3339916B-E5CA-4675-B79C-D95098DC175C}"/>
    <cellStyle name="Entrée 3 31 4" xfId="5200" xr:uid="{096ECF18-E704-4A42-BA68-F87BAF4F681C}"/>
    <cellStyle name="Entrée 3 31 5" xfId="4036" xr:uid="{16E11224-80C1-443C-85C4-6E77318CDF99}"/>
    <cellStyle name="Entrée 3 31 6" xfId="5079" xr:uid="{E41EC5AF-4AC9-4F3A-A8A5-37CD4DDF75E2}"/>
    <cellStyle name="Entrée 3 31 7" xfId="6405" xr:uid="{3F93253D-2668-4C9D-87CA-02D0BEA0CCBF}"/>
    <cellStyle name="Entrée 3 31 8" xfId="3820" xr:uid="{728F4F96-AEC2-4A29-81EF-3ECFC4DA391C}"/>
    <cellStyle name="Entrée 3 31 9" xfId="7245" xr:uid="{65A74D84-5B2E-4E81-9CBD-4AE3DACC2953}"/>
    <cellStyle name="Entrée 3 32" xfId="943" xr:uid="{07E6F34A-5C0B-4149-84E3-D7CDEAB7F667}"/>
    <cellStyle name="Entrée 3 32 10" xfId="4091" xr:uid="{8EE256D1-81F0-4336-A37B-B6EB2E5E09A3}"/>
    <cellStyle name="Entrée 3 32 11" xfId="7298" xr:uid="{E6077377-DD34-4144-9989-F8796109813D}"/>
    <cellStyle name="Entrée 3 32 12" xfId="7870" xr:uid="{4B43AAB9-3099-4CCF-87F5-FA2F0E409A58}"/>
    <cellStyle name="Entrée 3 32 13" xfId="5585" xr:uid="{2352479A-9A1F-41FE-B623-816EC0DFCCE8}"/>
    <cellStyle name="Entrée 3 32 14" xfId="7991" xr:uid="{FA6941AE-1870-4B53-844C-E340BC076133}"/>
    <cellStyle name="Entrée 3 32 15" xfId="8404" xr:uid="{252A3E2E-00F6-4D02-910C-6823AA4E79DC}"/>
    <cellStyle name="Entrée 3 32 16" xfId="11933" xr:uid="{E906E1C9-67A9-4689-B783-3CB1FA249293}"/>
    <cellStyle name="Entrée 3 32 17" xfId="12466" xr:uid="{9BD8813D-9061-48A0-A26C-B049B4DA0252}"/>
    <cellStyle name="Entrée 3 32 18" xfId="12619" xr:uid="{0D9F415C-1271-47F3-9A9C-7122A97EF723}"/>
    <cellStyle name="Entrée 3 32 19" xfId="12804" xr:uid="{EB5B121A-3C2E-4426-8874-A87BEAFC7BCB}"/>
    <cellStyle name="Entrée 3 32 2" xfId="3610" xr:uid="{1F958823-69DF-4B5B-BBFD-6C15D9CE101D}"/>
    <cellStyle name="Entrée 3 32 20" xfId="13099" xr:uid="{08C1C520-D403-4AC3-AB08-7F38642C2221}"/>
    <cellStyle name="Entrée 3 32 21" xfId="13049" xr:uid="{555FA381-F0DB-4BA8-9202-EA42CB3B77DB}"/>
    <cellStyle name="Entrée 3 32 3" xfId="4703" xr:uid="{6A04C774-DFE6-474E-9CD4-474245DE4082}"/>
    <cellStyle name="Entrée 3 32 4" xfId="3806" xr:uid="{9A7CC058-CA3D-42BB-AC06-B0CA2E7D834F}"/>
    <cellStyle name="Entrée 3 32 5" xfId="2286" xr:uid="{89830EE8-932D-474B-B6EA-D503733A8BA2}"/>
    <cellStyle name="Entrée 3 32 6" xfId="5913" xr:uid="{D7730CBB-6F8A-4DC9-92B7-4E82BC3F8315}"/>
    <cellStyle name="Entrée 3 32 7" xfId="5244" xr:uid="{EA39272F-9604-4F7B-896B-90A3069EBEBF}"/>
    <cellStyle name="Entrée 3 32 8" xfId="3769" xr:uid="{EEED6F11-3563-4E63-A373-4A8A730EF4C2}"/>
    <cellStyle name="Entrée 3 32 9" xfId="7141" xr:uid="{1FD0E172-B6E5-4900-9EE7-3013A7DEC74B}"/>
    <cellStyle name="Entrée 3 33" xfId="1000" xr:uid="{57405938-3340-40D4-BED9-933666442B20}"/>
    <cellStyle name="Entrée 3 33 10" xfId="6777" xr:uid="{8A466198-6611-47DE-869C-54D7B8D648D3}"/>
    <cellStyle name="Entrée 3 33 11" xfId="7949" xr:uid="{13450507-9011-484B-813E-3E9BE0171385}"/>
    <cellStyle name="Entrée 3 33 12" xfId="2404" xr:uid="{A15152CC-52CD-4D92-9219-19CD82F64DA9}"/>
    <cellStyle name="Entrée 3 33 13" xfId="6692" xr:uid="{97214A6F-AA57-4C43-A619-085911C9FF34}"/>
    <cellStyle name="Entrée 3 33 14" xfId="7089" xr:uid="{81608BC5-B338-4ABD-833B-7C938BF4CE20}"/>
    <cellStyle name="Entrée 3 33 15" xfId="7063" xr:uid="{E9E52B90-C09F-4C5E-B014-B697BCD48307}"/>
    <cellStyle name="Entrée 3 33 16" xfId="11990" xr:uid="{F8C48813-3472-48BA-87B4-12265F8BA017}"/>
    <cellStyle name="Entrée 3 33 17" xfId="10200" xr:uid="{F3237613-212A-4D75-ADE1-97F215BE7B44}"/>
    <cellStyle name="Entrée 3 33 18" xfId="9733" xr:uid="{50885C3A-D867-4557-95F5-7F0821E743FE}"/>
    <cellStyle name="Entrée 3 33 19" xfId="11357" xr:uid="{D4EB84C7-6BA2-4B26-BBB2-4F1376610E6E}"/>
    <cellStyle name="Entrée 3 33 2" xfId="3667" xr:uid="{6C9C5462-3DFF-42A5-9110-93DEF0230964}"/>
    <cellStyle name="Entrée 3 33 20" xfId="9701" xr:uid="{04E337FB-7360-49A1-921B-341A0D9153E5}"/>
    <cellStyle name="Entrée 3 33 21" xfId="11881" xr:uid="{77A4F811-32B5-4E5E-BF12-4786BB313D9A}"/>
    <cellStyle name="Entrée 3 33 3" xfId="4760" xr:uid="{B1D71BF5-0CF8-416E-B4A5-4E853E9C97AA}"/>
    <cellStyle name="Entrée 3 33 4" xfId="4901" xr:uid="{06FADBD4-3F18-44AB-AD4A-D21EB2DC3AE7}"/>
    <cellStyle name="Entrée 3 33 5" xfId="5451" xr:uid="{61929ACB-D2C3-46F7-A0D7-557E60FBE000}"/>
    <cellStyle name="Entrée 3 33 6" xfId="4916" xr:uid="{A250B0CA-A1BA-4B7E-B2BA-3B1DA48525F6}"/>
    <cellStyle name="Entrée 3 33 7" xfId="5014" xr:uid="{5CB92769-35FE-4E8E-AC44-89289E5D768B}"/>
    <cellStyle name="Entrée 3 33 8" xfId="3827" xr:uid="{5A3AF2EA-CA57-4723-9EA8-A73C15304EC6}"/>
    <cellStyle name="Entrée 3 33 9" xfId="7090" xr:uid="{9AE012B6-1E0C-4168-B508-7600F225310B}"/>
    <cellStyle name="Entrée 3 34" xfId="1070" xr:uid="{66142F37-F14C-4AF7-BB27-E6DC7C528AC5}"/>
    <cellStyle name="Entrée 3 34 10" xfId="6707" xr:uid="{2C1FFF24-1B7D-46F4-94BA-880F7730E58C}"/>
    <cellStyle name="Entrée 3 34 11" xfId="5583" xr:uid="{B0A94E93-5DE0-4FDF-BBE8-0312AF0E13C3}"/>
    <cellStyle name="Entrée 3 34 12" xfId="2109" xr:uid="{557233E9-AE06-4A2B-A2D0-184FD73BDC7A}"/>
    <cellStyle name="Entrée 3 34 13" xfId="8091" xr:uid="{D69D4DA4-8AD9-4366-BBA9-FC76F7B2A5BB}"/>
    <cellStyle name="Entrée 3 34 14" xfId="8249" xr:uid="{09BA6BDD-FCDB-48DC-8500-1F72A9CB9A7B}"/>
    <cellStyle name="Entrée 3 34 15" xfId="8341" xr:uid="{800592B7-816B-4DE1-B813-B8F8928CA70F}"/>
    <cellStyle name="Entrée 3 34 16" xfId="12060" xr:uid="{7F05208D-9606-4211-BD5A-0B487853FD2F}"/>
    <cellStyle name="Entrée 3 34 17" xfId="11106" xr:uid="{BE5FD723-5A75-4A4F-AC62-EF53416EF91D}"/>
    <cellStyle name="Entrée 3 34 18" xfId="11269" xr:uid="{60556BCD-C4BE-4AFE-98A9-3DB7631B26CA}"/>
    <cellStyle name="Entrée 3 34 19" xfId="12587" xr:uid="{B864C1CF-F9EF-46DE-A725-57E0C2B6B8A9}"/>
    <cellStyle name="Entrée 3 34 2" xfId="3737" xr:uid="{5C7C871D-AFB7-4EA7-830D-B06708EAC311}"/>
    <cellStyle name="Entrée 3 34 20" xfId="11126" xr:uid="{8F803D58-0109-449F-9CBC-DE8199D678CF}"/>
    <cellStyle name="Entrée 3 34 21" xfId="11186" xr:uid="{CD942CA4-5DDD-40C1-BC4C-0B57E0A46249}"/>
    <cellStyle name="Entrée 3 34 3" xfId="4830" xr:uid="{BB420D94-4777-4AEC-A7CB-D808CF2AEDA0}"/>
    <cellStyle name="Entrée 3 34 4" xfId="4908" xr:uid="{6A93636C-AD11-42F2-B7AB-04E46CC6F23F}"/>
    <cellStyle name="Entrée 3 34 5" xfId="4067" xr:uid="{2B5D163D-15A9-4AE9-BA44-364241313F31}"/>
    <cellStyle name="Entrée 3 34 6" xfId="4484" xr:uid="{329FAD93-0641-4F5A-BAB4-88B1D4CA64AC}"/>
    <cellStyle name="Entrée 3 34 7" xfId="5790" xr:uid="{CFD29C1D-7819-43D3-B279-AA595C39342D}"/>
    <cellStyle name="Entrée 3 34 8" xfId="5691" xr:uid="{783F3951-1F15-4140-A5F0-1DF82B701225}"/>
    <cellStyle name="Entrée 3 34 9" xfId="4141" xr:uid="{0AF3BA63-4FB8-4E1D-823D-4DAE9FE41E94}"/>
    <cellStyle name="Entrée 3 35" xfId="974" xr:uid="{B9719CCB-DF1B-4921-AC3B-C3CD33CF9A28}"/>
    <cellStyle name="Entrée 3 35 10" xfId="7390" xr:uid="{E04656C1-7AF6-4387-B2A3-42327C46575E}"/>
    <cellStyle name="Entrée 3 35 11" xfId="7586" xr:uid="{FBBB7415-EE41-4C6A-9875-EC1E3D2F9634}"/>
    <cellStyle name="Entrée 3 35 12" xfId="4862" xr:uid="{AA77771E-1F00-4B14-B67A-084AF17A615D}"/>
    <cellStyle name="Entrée 3 35 13" xfId="6883" xr:uid="{4341849F-EDC0-4A86-A735-AF0E230C57B1}"/>
    <cellStyle name="Entrée 3 35 14" xfId="7684" xr:uid="{045CEBD8-573A-4D13-A9D3-C40F2EC92FF3}"/>
    <cellStyle name="Entrée 3 35 15" xfId="8121" xr:uid="{8EB0C178-CC33-4C23-B745-B759D99F0ADA}"/>
    <cellStyle name="Entrée 3 35 16" xfId="11964" xr:uid="{C34B75B4-A4A4-4809-90B6-8932D501723D}"/>
    <cellStyle name="Entrée 3 35 17" xfId="9736" xr:uid="{271E936E-CAC3-4BFC-BE0A-4F50FB928698}"/>
    <cellStyle name="Entrée 3 35 18" xfId="11470" xr:uid="{AA8C54B5-F450-45CF-91B5-CDA15ECB8C7A}"/>
    <cellStyle name="Entrée 3 35 19" xfId="12264" xr:uid="{52C16FE2-7EED-4926-84C0-CA17E1C0E53D}"/>
    <cellStyle name="Entrée 3 35 2" xfId="3641" xr:uid="{A968B92F-AD9B-494E-A68D-87ABBA9CB9D5}"/>
    <cellStyle name="Entrée 3 35 20" xfId="12442" xr:uid="{E740F59B-219B-44A2-8D57-9373900175F0}"/>
    <cellStyle name="Entrée 3 35 21" xfId="11884" xr:uid="{EBA5A5BC-6943-4E9C-977F-03B7E0DBF5B7}"/>
    <cellStyle name="Entrée 3 35 3" xfId="4734" xr:uid="{F9517F74-2DE6-4452-A2C6-834796277730}"/>
    <cellStyle name="Entrée 3 35 4" xfId="5771" xr:uid="{27B65A03-A8B4-40DD-9BF8-84CB24891C04}"/>
    <cellStyle name="Entrée 3 35 5" xfId="4683" xr:uid="{0DF97050-6FED-4B57-89CA-5D312F074F3D}"/>
    <cellStyle name="Entrée 3 35 6" xfId="6494" xr:uid="{13054B7D-084D-44A9-B34E-6E70A3DDD191}"/>
    <cellStyle name="Entrée 3 35 7" xfId="2455" xr:uid="{818D7EE8-D2E6-449C-B086-1C5E400B110E}"/>
    <cellStyle name="Entrée 3 35 8" xfId="6843" xr:uid="{BF3B1A18-9531-4143-9ECA-F55FCFDD25A7}"/>
    <cellStyle name="Entrée 3 35 9" xfId="6984" xr:uid="{EF87B387-3E43-4CD4-A834-DA3DFEB907D5}"/>
    <cellStyle name="Entrée 3 36" xfId="947" xr:uid="{A01B4ACE-668F-4A3A-A00D-FB54E22E6C9F}"/>
    <cellStyle name="Entrée 3 36 10" xfId="7292" xr:uid="{F0D79C29-2E9C-4891-BED6-B3DAA1402C70}"/>
    <cellStyle name="Entrée 3 36 11" xfId="7355" xr:uid="{0BA4F013-525A-47D2-AF12-736F0AEC92D1}"/>
    <cellStyle name="Entrée 3 36 12" xfId="6165" xr:uid="{2EAB61F4-395C-4365-9387-2AB8500FA04F}"/>
    <cellStyle name="Entrée 3 36 13" xfId="7423" xr:uid="{1261E97C-9212-4226-B22C-EDCE4FCD5EB1}"/>
    <cellStyle name="Entrée 3 36 14" xfId="6038" xr:uid="{86C7F416-CA96-4333-A9BB-D3F471673EC8}"/>
    <cellStyle name="Entrée 3 36 15" xfId="7924" xr:uid="{98EDF07F-9877-4666-9D94-D6A588A9E81F}"/>
    <cellStyle name="Entrée 3 36 16" xfId="11937" xr:uid="{6C6B546A-C1E4-4285-8861-13DAB6FEA853}"/>
    <cellStyle name="Entrée 3 36 17" xfId="11354" xr:uid="{A293DD18-9E0C-4921-A49C-90CF95B9394A}"/>
    <cellStyle name="Entrée 3 36 18" xfId="12231" xr:uid="{9AF830A2-C783-43AC-AC39-D3F1F31A6E71}"/>
    <cellStyle name="Entrée 3 36 19" xfId="11086" xr:uid="{32D55800-A063-4FAD-AD33-243BCDB3AB9F}"/>
    <cellStyle name="Entrée 3 36 2" xfId="3614" xr:uid="{B2EB8E77-E3C9-4E3C-AF1F-4A1A45B433E8}"/>
    <cellStyle name="Entrée 3 36 20" xfId="12870" xr:uid="{3B26B11F-76F6-44CE-A15F-93421A91B07E}"/>
    <cellStyle name="Entrée 3 36 21" xfId="10134" xr:uid="{8FD25363-764A-4E9E-958D-B7B1530EE301}"/>
    <cellStyle name="Entrée 3 36 3" xfId="4707" xr:uid="{7583EFEA-A532-47C6-994D-CB0B5C244BA2}"/>
    <cellStyle name="Entrée 3 36 4" xfId="4900" xr:uid="{5613695C-E46E-4889-BCC3-F439CB2516D8}"/>
    <cellStyle name="Entrée 3 36 5" xfId="4938" xr:uid="{3C1DE6C6-EEF6-4033-B281-B23023CACB7B}"/>
    <cellStyle name="Entrée 3 36 6" xfId="3782" xr:uid="{1B413F98-E5D9-450E-9AF3-DB9C41298EE9}"/>
    <cellStyle name="Entrée 3 36 7" xfId="5205" xr:uid="{60E6EAC1-F726-4CD3-ACA5-E39DD5B73ECF}"/>
    <cellStyle name="Entrée 3 36 8" xfId="4078" xr:uid="{72EDC338-C0AB-4AC2-9061-F7276C426B4C}"/>
    <cellStyle name="Entrée 3 36 9" xfId="6129" xr:uid="{127298CE-A39F-47F4-8C6D-0E6D4D3BBC7B}"/>
    <cellStyle name="Entrée 3 37" xfId="1071" xr:uid="{D37C1DFD-B7E0-4233-B6A3-770880A77E04}"/>
    <cellStyle name="Entrée 3 37 10" xfId="7552" xr:uid="{42FF2265-FD59-4009-8EC1-BA89A7C4F36A}"/>
    <cellStyle name="Entrée 3 37 11" xfId="5681" xr:uid="{29FE8D4E-9495-42A8-983E-8C26A3A492DF}"/>
    <cellStyle name="Entrée 3 37 12" xfId="4382" xr:uid="{AD85C000-6CCF-49AC-A571-DBC38EA96046}"/>
    <cellStyle name="Entrée 3 37 13" xfId="8048" xr:uid="{A8273237-8EF7-4AFB-98DC-8C732DDAAF07}"/>
    <cellStyle name="Entrée 3 37 14" xfId="8212" xr:uid="{8B743EAF-B36C-477F-A411-90C23FFE358C}"/>
    <cellStyle name="Entrée 3 37 15" xfId="4684" xr:uid="{E5AA8E7D-D952-4E1B-B5CF-147BC4F7BE21}"/>
    <cellStyle name="Entrée 3 37 16" xfId="12061" xr:uid="{40693620-E0B1-424C-B7BD-31838B3FEDEF}"/>
    <cellStyle name="Entrée 3 37 17" xfId="11510" xr:uid="{323EA8CE-9A4F-4DD7-B016-5761FF8272C1}"/>
    <cellStyle name="Entrée 3 37 18" xfId="11060" xr:uid="{244BC00E-ACB1-4D8D-AEBF-F9DE0FBC423B}"/>
    <cellStyle name="Entrée 3 37 19" xfId="11336" xr:uid="{7110273B-BA5A-468A-89B1-5533617BEF15}"/>
    <cellStyle name="Entrée 3 37 2" xfId="3738" xr:uid="{C50F0288-89BE-475A-9F0E-1A27CBE84D0D}"/>
    <cellStyle name="Entrée 3 37 20" xfId="12898" xr:uid="{4C6945A5-BDCD-42D3-A4B2-C6704F8566E9}"/>
    <cellStyle name="Entrée 3 37 21" xfId="13103" xr:uid="{C3C024A0-FC88-4798-9F80-09B77D9F9281}"/>
    <cellStyle name="Entrée 3 37 3" xfId="4831" xr:uid="{146CD098-5176-49B2-BD2B-38B2B14F9ADE}"/>
    <cellStyle name="Entrée 3 37 4" xfId="1275" xr:uid="{C4D834AA-F56F-439F-987D-3A59C522174A}"/>
    <cellStyle name="Entrée 3 37 5" xfId="3851" xr:uid="{DBB67666-5D9D-4E39-A042-EBB2CB2489CD}"/>
    <cellStyle name="Entrée 3 37 6" xfId="4597" xr:uid="{E439CDD5-C40A-4A5A-8320-CE0CFA683987}"/>
    <cellStyle name="Entrée 3 37 7" xfId="6089" xr:uid="{E84B3A53-61B1-41E0-A196-E162475012A9}"/>
    <cellStyle name="Entrée 3 37 8" xfId="6137" xr:uid="{01D97999-A73A-41D4-9C11-97B9AC4B8D7C}"/>
    <cellStyle name="Entrée 3 37 9" xfId="6639" xr:uid="{2F856B41-E7BA-4DD4-94E1-AF5931F65E3A}"/>
    <cellStyle name="Entrée 3 38" xfId="1051" xr:uid="{C35522B7-A8A0-4068-A456-3F7C454C1FD6}"/>
    <cellStyle name="Entrée 3 38 10" xfId="7032" xr:uid="{7069FEB7-8570-4A02-8465-0D5D6E59E890}"/>
    <cellStyle name="Entrée 3 38 11" xfId="3933" xr:uid="{1393269B-DA46-4A9A-BA31-1934547DBBAA}"/>
    <cellStyle name="Entrée 3 38 12" xfId="8039" xr:uid="{82909ADF-7BE6-4C77-B8DD-1FC83ABF119D}"/>
    <cellStyle name="Entrée 3 38 13" xfId="2566" xr:uid="{57FEE21C-07D6-4D60-8C51-96E13114FD97}"/>
    <cellStyle name="Entrée 3 38 14" xfId="7026" xr:uid="{8C4127EA-60B1-4452-8424-1D1C3BD790A4}"/>
    <cellStyle name="Entrée 3 38 15" xfId="6019" xr:uid="{EA435D7C-25BC-455F-82A7-AB1D4C24064E}"/>
    <cellStyle name="Entrée 3 38 16" xfId="12041" xr:uid="{56BC488E-9F5D-4BC0-8095-AFE70C22FCC1}"/>
    <cellStyle name="Entrée 3 38 17" xfId="11741" xr:uid="{A4B0532F-B586-429A-8F21-BE966260315E}"/>
    <cellStyle name="Entrée 3 38 18" xfId="12474" xr:uid="{FC914B0E-66E9-44BC-895B-01B068A019A6}"/>
    <cellStyle name="Entrée 3 38 19" xfId="12101" xr:uid="{C7DA993D-530E-44E1-A77F-F6F481EF7C51}"/>
    <cellStyle name="Entrée 3 38 2" xfId="3718" xr:uid="{5FB94390-DE9D-407A-A6FE-64D66C6C4516}"/>
    <cellStyle name="Entrée 3 38 20" xfId="9762" xr:uid="{129BB446-984A-4C45-A45D-E57346BEDEAE}"/>
    <cellStyle name="Entrée 3 38 21" xfId="12313" xr:uid="{485B66F8-95D7-4AF3-9ABD-C134F05E5A94}"/>
    <cellStyle name="Entrée 3 38 3" xfId="4811" xr:uid="{80E7F744-1A97-4969-AD5B-695AAAF0A56E}"/>
    <cellStyle name="Entrée 3 38 4" xfId="2488" xr:uid="{438E85A4-0080-47BF-B619-01058927C354}"/>
    <cellStyle name="Entrée 3 38 5" xfId="5178" xr:uid="{7DD6A622-5129-4723-AB5C-FA185FFA7310}"/>
    <cellStyle name="Entrée 3 38 6" xfId="5541" xr:uid="{47AC83BD-522F-41D0-85A2-901B1F822BDC}"/>
    <cellStyle name="Entrée 3 38 7" xfId="5976" xr:uid="{DBE46B39-B31D-426F-948D-A63E066ECBC2}"/>
    <cellStyle name="Entrée 3 38 8" xfId="5180" xr:uid="{3BB541C3-EDF6-4535-A8B4-CEE8E47EBF55}"/>
    <cellStyle name="Entrée 3 38 9" xfId="6328" xr:uid="{F6940729-DB9E-4A06-91FA-9610A5A9501A}"/>
    <cellStyle name="Entrée 3 39" xfId="1055" xr:uid="{4A216D81-B1FC-4B29-9FCF-09C78B2FB669}"/>
    <cellStyle name="Entrée 3 39 10" xfId="1267" xr:uid="{DE5DFB48-B1A0-4713-B38B-955F4A074AC7}"/>
    <cellStyle name="Entrée 3 39 11" xfId="6056" xr:uid="{4F0F4A74-E819-421C-A12E-ADCE9C276E81}"/>
    <cellStyle name="Entrée 3 39 12" xfId="2703" xr:uid="{4B9DD2D4-90A7-452D-91EF-649891015C5D}"/>
    <cellStyle name="Entrée 3 39 13" xfId="7876" xr:uid="{1E01778C-930C-4FAE-8073-D612B46B2BC0}"/>
    <cellStyle name="Entrée 3 39 14" xfId="7399" xr:uid="{A0CA126A-49BC-451F-B5F3-07E6BB3959E4}"/>
    <cellStyle name="Entrée 3 39 15" xfId="6950" xr:uid="{ABB436B5-6A8B-4B39-AB1C-D04078EF485A}"/>
    <cellStyle name="Entrée 3 39 16" xfId="12045" xr:uid="{BC28D3DB-B2B9-4700-9315-9A0F593F6996}"/>
    <cellStyle name="Entrée 3 39 17" xfId="12258" xr:uid="{6A76850D-18B9-4CC8-A083-252DC7510B53}"/>
    <cellStyle name="Entrée 3 39 18" xfId="11895" xr:uid="{367A7A9F-F56D-45A9-BF0E-1E78F7A9DD06}"/>
    <cellStyle name="Entrée 3 39 19" xfId="12726" xr:uid="{763A2B4D-4655-48FD-AA2E-652EE1A4039D}"/>
    <cellStyle name="Entrée 3 39 2" xfId="3722" xr:uid="{CEC622FB-AC17-477C-AE41-4DA2B3190BB5}"/>
    <cellStyle name="Entrée 3 39 20" xfId="12871" xr:uid="{0068947D-B27A-4B34-9782-9A3DD549C2F0}"/>
    <cellStyle name="Entrée 3 39 21" xfId="12949" xr:uid="{B54C748D-D690-498B-BE06-D866B5FDB334}"/>
    <cellStyle name="Entrée 3 39 3" xfId="4815" xr:uid="{8371AC5C-50B2-4E75-BE8D-71215E99C945}"/>
    <cellStyle name="Entrée 3 39 4" xfId="2288" xr:uid="{9BF84DB6-01C6-4209-A230-D6A380319CFC}"/>
    <cellStyle name="Entrée 3 39 5" xfId="5788" xr:uid="{DD08A525-4504-4860-B4A1-62E3CBE0A9F9}"/>
    <cellStyle name="Entrée 3 39 6" xfId="5587" xr:uid="{6BCC86ED-4097-4890-B2CE-EFB0D9D2B939}"/>
    <cellStyle name="Entrée 3 39 7" xfId="6574" xr:uid="{6BAEF363-E80D-4E4B-ACD8-67DFCEF0561A}"/>
    <cellStyle name="Entrée 3 39 8" xfId="6012" xr:uid="{F6871952-BAA4-4D5F-B9A8-BB9653CF9ECC}"/>
    <cellStyle name="Entrée 3 39 9" xfId="7222" xr:uid="{3BC88F1B-A9E5-4431-AEFF-78089ACE5755}"/>
    <cellStyle name="Entrée 3 4" xfId="525" xr:uid="{A9356CD3-D03E-4BC2-BCB6-88750977CC8D}"/>
    <cellStyle name="Entrée 3 4 10" xfId="5124" xr:uid="{45D25A84-AAE5-429F-97A7-AFA58EA1C607}"/>
    <cellStyle name="Entrée 3 4 11" xfId="7346" xr:uid="{0712B49A-8AAA-4C5F-9DD8-07D4A6B126BE}"/>
    <cellStyle name="Entrée 3 4 12" xfId="2294" xr:uid="{E4D92667-DFB4-430C-9EA9-2F7F65A18E0E}"/>
    <cellStyle name="Entrée 3 4 13" xfId="7778" xr:uid="{05959937-4951-4629-9950-EF965D2F805F}"/>
    <cellStyle name="Entrée 3 4 14" xfId="8079" xr:uid="{A1485239-6BE2-45EC-8D7B-027A2B96E879}"/>
    <cellStyle name="Entrée 3 4 15" xfId="7818" xr:uid="{8392CDC6-F374-4EE4-B0C7-C69011834D81}"/>
    <cellStyle name="Entrée 3 4 16" xfId="11653" xr:uid="{09F656B4-B33F-499B-932D-1FFD963DC8DC}"/>
    <cellStyle name="Entrée 3 4 17" xfId="12312" xr:uid="{A17D39A4-825E-4C6C-B483-369CED2C6799}"/>
    <cellStyle name="Entrée 3 4 18" xfId="12141" xr:uid="{F77FFC75-574D-40B2-9888-664BA5D051AF}"/>
    <cellStyle name="Entrée 3 4 19" xfId="11317" xr:uid="{95CDB28F-B17C-4680-AA12-EA2B0A57A498}"/>
    <cellStyle name="Entrée 3 4 2" xfId="3192" xr:uid="{A7787ADF-96D2-455C-87D1-73BE986CF0B9}"/>
    <cellStyle name="Entrée 3 4 20" xfId="11836" xr:uid="{A7E283AC-DE63-4559-84D8-25C7039C88E1}"/>
    <cellStyle name="Entrée 3 4 21" xfId="12856" xr:uid="{EC6AAF6D-3736-40C5-B188-B9E40BE7873F}"/>
    <cellStyle name="Entrée 3 4 3" xfId="4090" xr:uid="{475F9FC2-1E39-4F00-952E-C7CA4688E7BE}"/>
    <cellStyle name="Entrée 3 4 4" xfId="2257" xr:uid="{2890051A-D208-4BE2-8BEC-E55EAB967C47}"/>
    <cellStyle name="Entrée 3 4 5" xfId="5898" xr:uid="{6D3D7D8A-CB41-4EAD-93A9-FA2160EB5226}"/>
    <cellStyle name="Entrée 3 4 6" xfId="5236" xr:uid="{24240188-CCB5-4C0E-85B5-2CBC2786BEF6}"/>
    <cellStyle name="Entrée 3 4 7" xfId="4037" xr:uid="{806ED8D9-580D-4DF3-BF4B-11F1AD0F93BC}"/>
    <cellStyle name="Entrée 3 4 8" xfId="6999" xr:uid="{C5658F5C-E057-4E33-873B-B526C1E3AFBE}"/>
    <cellStyle name="Entrée 3 4 9" xfId="5717" xr:uid="{C7B0E8A9-70B5-465F-B712-FD91A38C660C}"/>
    <cellStyle name="Entrée 3 40" xfId="764" xr:uid="{8F395F7B-7041-4836-A812-D538089B2281}"/>
    <cellStyle name="Entrée 3 40 10" xfId="7457" xr:uid="{8CE34F94-8885-4F87-87B3-82521741377E}"/>
    <cellStyle name="Entrée 3 40 11" xfId="5087" xr:uid="{CE87B378-123D-4B27-9095-F9279AF013B3}"/>
    <cellStyle name="Entrée 3 40 12" xfId="4863" xr:uid="{EAD18088-7E97-49DF-BB33-E785C66588E9}"/>
    <cellStyle name="Entrée 3 40 13" xfId="7119" xr:uid="{0B01BC40-56DE-42C4-9DB3-A4AD1276D59B}"/>
    <cellStyle name="Entrée 3 40 14" xfId="7499" xr:uid="{AF26AFAD-2344-4F1C-B411-4545EA033D81}"/>
    <cellStyle name="Entrée 3 40 15" xfId="7745" xr:uid="{EE5B1399-8851-49FC-9FE7-AF4D92580734}"/>
    <cellStyle name="Entrée 3 40 16" xfId="11823" xr:uid="{2FF3CAAF-93B8-4454-97F3-ACE4C3A1787E}"/>
    <cellStyle name="Entrée 3 40 17" xfId="10142" xr:uid="{BEB452FA-A073-4804-AF24-4282A0ED3D48}"/>
    <cellStyle name="Entrée 3 40 18" xfId="12718" xr:uid="{362C0AB9-986F-4018-AFAB-44237BC34F6C}"/>
    <cellStyle name="Entrée 3 40 19" xfId="12332" xr:uid="{B63D8A52-595A-4F5F-A37F-4ABE686BEDE3}"/>
    <cellStyle name="Entrée 3 40 2" xfId="3431" xr:uid="{E80D7E63-0186-439C-9FCD-417DDAE1176B}"/>
    <cellStyle name="Entrée 3 40 20" xfId="12784" xr:uid="{07EBD4B5-D5C0-4ABA-AE86-51624A3B81D8}"/>
    <cellStyle name="Entrée 3 40 21" xfId="8490" xr:uid="{8B3BB977-7AF5-4CAD-9EE7-BDC4FBDCA34A}"/>
    <cellStyle name="Entrée 3 40 3" xfId="4544" xr:uid="{0E133AEA-8513-4D57-8756-1BA0CFFDD1B1}"/>
    <cellStyle name="Entrée 3 40 4" xfId="4568" xr:uid="{F2DF8DE4-E77D-4624-A9E9-586E81E932ED}"/>
    <cellStyle name="Entrée 3 40 5" xfId="5821" xr:uid="{20BE7729-1BC9-4B07-9E51-1BA07D87C30E}"/>
    <cellStyle name="Entrée 3 40 6" xfId="4949" xr:uid="{9EC73996-C25D-4118-B79A-3CA02B082B0D}"/>
    <cellStyle name="Entrée 3 40 7" xfId="6061" xr:uid="{EE4A821A-50D4-495A-A0EF-A5303ECB55D6}"/>
    <cellStyle name="Entrée 3 40 8" xfId="4882" xr:uid="{F7FB9D76-9759-48E4-BB4D-00ACD0779B00}"/>
    <cellStyle name="Entrée 3 40 9" xfId="7081" xr:uid="{6261CD8B-8EA8-4FA0-86BF-8E45A261E949}"/>
    <cellStyle name="Entrée 3 41" xfId="968" xr:uid="{BA7DFF8D-8282-44BB-BEF5-98D9869C5362}"/>
    <cellStyle name="Entrée 3 41 10" xfId="6121" xr:uid="{C44F71CB-C211-4F97-8EA6-8A22EB54546C}"/>
    <cellStyle name="Entrée 3 41 11" xfId="4047" xr:uid="{9F903740-5D98-4847-B24E-8035E537A2E7}"/>
    <cellStyle name="Entrée 3 41 12" xfId="2051" xr:uid="{D3D5A665-E057-4077-90DC-D300FED6A7D1}"/>
    <cellStyle name="Entrée 3 41 13" xfId="5447" xr:uid="{3712C530-CA0B-4414-816D-D6157F1E9A24}"/>
    <cellStyle name="Entrée 3 41 14" xfId="8016" xr:uid="{629DA739-C68D-4BDE-A96F-0B6707E9D031}"/>
    <cellStyle name="Entrée 3 41 15" xfId="8345" xr:uid="{3DA95141-939B-417B-9888-FAF0FE9268D7}"/>
    <cellStyle name="Entrée 3 41 16" xfId="11958" xr:uid="{F4FC07FA-4845-4245-A98D-0EE70F7AFE6D}"/>
    <cellStyle name="Entrée 3 41 17" xfId="12238" xr:uid="{AE360502-4366-414B-B8D7-82DAD43FF5A1}"/>
    <cellStyle name="Entrée 3 41 18" xfId="11868" xr:uid="{9790E650-7279-4F11-964D-A93C7996AF6A}"/>
    <cellStyle name="Entrée 3 41 19" xfId="11450" xr:uid="{F78AE112-8D7C-4A06-B862-41E160D97069}"/>
    <cellStyle name="Entrée 3 41 2" xfId="3635" xr:uid="{CCF27B07-C470-42D9-B071-7E83BACC2F1F}"/>
    <cellStyle name="Entrée 3 41 20" xfId="12105" xr:uid="{1EEA1DAF-7C95-4550-8148-C0C554CACB0A}"/>
    <cellStyle name="Entrée 3 41 21" xfId="13048" xr:uid="{4EFC1260-EB06-4963-9BCA-8D5E03A668AF}"/>
    <cellStyle name="Entrée 3 41 3" xfId="4728" xr:uid="{9C3674E3-B122-4121-8E5F-625DFD6B940F}"/>
    <cellStyle name="Entrée 3 41 4" xfId="5459" xr:uid="{F324DB08-74AB-45D6-A1CA-BAF933544BBE}"/>
    <cellStyle name="Entrée 3 41 5" xfId="5808" xr:uid="{C8EFA761-57A7-4D88-9648-3E025BD7458C}"/>
    <cellStyle name="Entrée 3 41 6" xfId="6196" xr:uid="{5B3DA2F8-16FD-4504-98FD-803DDCC32C34}"/>
    <cellStyle name="Entrée 3 41 7" xfId="6838" xr:uid="{BA318741-2441-44ED-8576-82C6552BBB21}"/>
    <cellStyle name="Entrée 3 41 8" xfId="4359" xr:uid="{3B7E10CB-8D69-4FA5-980E-34A1C7B6B0D3}"/>
    <cellStyle name="Entrée 3 41 9" xfId="5362" xr:uid="{CEE16489-753D-43A1-98A8-879B16752636}"/>
    <cellStyle name="Entrée 3 42" xfId="2115" xr:uid="{8C29D362-FC3E-4355-8851-74082CFA12CC}"/>
    <cellStyle name="Entrée 3 42 10" xfId="8074" xr:uid="{AE4433EE-2E30-4430-BD56-9BB37A0A9668}"/>
    <cellStyle name="Entrée 3 42 11" xfId="8233" xr:uid="{4BD47A0F-7535-4147-B230-BF7A6E751776}"/>
    <cellStyle name="Entrée 3 42 12" xfId="8360" xr:uid="{15142CAD-0EF3-4863-A3D0-1BADA88B25EC}"/>
    <cellStyle name="Entrée 3 42 13" xfId="8435" xr:uid="{A10E3A2F-4FE0-4D65-A60A-960E707731D1}"/>
    <cellStyle name="Entrée 3 42 14" xfId="8444" xr:uid="{4C5F3F6B-9F76-4194-A460-5CC0ED39ED55}"/>
    <cellStyle name="Entrée 3 42 15" xfId="12552" xr:uid="{AF95911A-15E1-4D6C-BE35-45956B0A09E0}"/>
    <cellStyle name="Entrée 3 42 16" xfId="12762" xr:uid="{AFFE5A62-3644-4E75-A4EB-B4CE82AE77C9}"/>
    <cellStyle name="Entrée 3 42 17" xfId="13021" xr:uid="{6F67641C-7B35-4A9B-A4D2-5CD28F526E48}"/>
    <cellStyle name="Entrée 3 42 18" xfId="13145" xr:uid="{C28B3D02-379D-4660-A466-8CE67740E461}"/>
    <cellStyle name="Entrée 3 42 19" xfId="13228" xr:uid="{04F8963E-D3CA-477F-B119-5A95BB6102E5}"/>
    <cellStyle name="Entrée 3 42 2" xfId="5566" xr:uid="{C14CB9A6-9B91-4365-9C9C-945378FA1F16}"/>
    <cellStyle name="Entrée 3 42 20" xfId="13320" xr:uid="{C77BC76A-1A0F-4E4E-AED3-958A284A3E8A}"/>
    <cellStyle name="Entrée 3 42 3" xfId="5961" xr:uid="{B38723DC-9217-477B-A269-37B5B41FADC6}"/>
    <cellStyle name="Entrée 3 42 4" xfId="6300" xr:uid="{06EC055E-A9F3-4746-8CF5-AA8785C423B4}"/>
    <cellStyle name="Entrée 3 42 5" xfId="6665" xr:uid="{3B44E10B-DF32-4199-9124-3F51764A9033}"/>
    <cellStyle name="Entrée 3 42 6" xfId="7056" xr:uid="{807B4723-5ABC-4AD1-9AE0-3DA719B31611}"/>
    <cellStyle name="Entrée 3 42 7" xfId="7316" xr:uid="{79188366-EE92-4EA3-A158-2052044B351B}"/>
    <cellStyle name="Entrée 3 42 8" xfId="7567" xr:uid="{409EA8BF-DDB6-4D3E-A104-333889719455}"/>
    <cellStyle name="Entrée 3 42 9" xfId="7812" xr:uid="{EDA5854C-7456-4441-AF7A-41BA01C78B98}"/>
    <cellStyle name="Entrée 3 43" xfId="2236" xr:uid="{AB6DA0D4-5C20-40D0-8EB6-667DF7D1EE4E}"/>
    <cellStyle name="Entrée 3 43 2" xfId="8457" xr:uid="{A659D2D1-DCD8-42E7-A1DA-F64C0E59A2B2}"/>
    <cellStyle name="Entrée 3 43 3" xfId="12565" xr:uid="{796858E8-F746-43D9-905A-3E323EDC1D5F}"/>
    <cellStyle name="Entrée 3 43 4" xfId="12775" xr:uid="{114D9E17-D5FB-49E6-AC3C-9259F948CFD3}"/>
    <cellStyle name="Entrée 3 43 5" xfId="13158" xr:uid="{2916D5F2-04A3-4474-8697-D5A6843BC2BB}"/>
    <cellStyle name="Entrée 3 43 6" xfId="13241" xr:uid="{DDE7E676-B79B-4897-8C6B-BF68EF6C6B32}"/>
    <cellStyle name="Entrée 3 43 7" xfId="13333" xr:uid="{3A329170-28EB-441A-9B47-2151FE2C030C}"/>
    <cellStyle name="Entrée 3 44" xfId="5671" xr:uid="{4F53B5D1-78E6-423F-B4E2-B6B10911139F}"/>
    <cellStyle name="Entrée 3 44 2" xfId="8460" xr:uid="{DFB7F270-3CF1-42B8-85E3-A32F29E3EACA}"/>
    <cellStyle name="Entrée 3 44 3" xfId="12568" xr:uid="{B49DC14A-398A-478F-99AD-B6F984DE8413}"/>
    <cellStyle name="Entrée 3 44 4" xfId="12778" xr:uid="{A326F3BC-FDF3-4AFF-94C7-E642C182DCAD}"/>
    <cellStyle name="Entrée 3 44 5" xfId="13161" xr:uid="{619CB078-177C-4B23-8514-D24E10FC8B13}"/>
    <cellStyle name="Entrée 3 44 6" xfId="13244" xr:uid="{9FA3189D-8356-4C07-B51B-B0557C28760C}"/>
    <cellStyle name="Entrée 3 44 7" xfId="13336" xr:uid="{BAEDC238-BDE3-4D5C-A878-2EA9C64F5555}"/>
    <cellStyle name="Entrée 3 45" xfId="5854" xr:uid="{45FECDD6-CCE6-45D9-8774-9AACAE9652B8}"/>
    <cellStyle name="Entrée 3 46" xfId="6402" xr:uid="{9AA8A1BF-CC77-4032-A5FF-EB1231DC6A95}"/>
    <cellStyle name="Entrée 3 47" xfId="4122" xr:uid="{70D1F49D-A57E-4ADD-B0BD-BDFD21BD8679}"/>
    <cellStyle name="Entrée 3 48" xfId="6589" xr:uid="{6CBEB9A5-10CC-48B8-A73B-A15DC57D9337}"/>
    <cellStyle name="Entrée 3 49" xfId="4350" xr:uid="{4FE410BB-5A26-4244-9B2B-8A2AC84EB5AF}"/>
    <cellStyle name="Entrée 3 5" xfId="464" xr:uid="{BE5E9474-2749-4332-B378-BF49382931F0}"/>
    <cellStyle name="Entrée 3 5 10" xfId="5776" xr:uid="{B7CC7F7D-2F14-4BB5-B431-AACE27D2FD5D}"/>
    <cellStyle name="Entrée 3 5 11" xfId="7496" xr:uid="{8773C14D-E904-4AF0-9273-5BBA6E263E0A}"/>
    <cellStyle name="Entrée 3 5 12" xfId="5523" xr:uid="{C4C1FD85-16BA-46AE-A3FD-BB0874A4E673}"/>
    <cellStyle name="Entrée 3 5 13" xfId="8163" xr:uid="{15A779DD-85B2-4D4F-8976-F1E46879B9B7}"/>
    <cellStyle name="Entrée 3 5 14" xfId="8304" xr:uid="{2D8064A1-CBF7-4FB6-85EA-B5703E7D1234}"/>
    <cellStyle name="Entrée 3 5 15" xfId="7725" xr:uid="{7A0B799B-A942-4CB2-9905-88D24A1269AD}"/>
    <cellStyle name="Entrée 3 5 16" xfId="11592" xr:uid="{1BD076F6-6F3E-40C0-9AD8-3DF9F8BEC0C5}"/>
    <cellStyle name="Entrée 3 5 17" xfId="11207" xr:uid="{249AA8A2-A2C3-4CED-8B68-22516D4C4040}"/>
    <cellStyle name="Entrée 3 5 18" xfId="12970" xr:uid="{96E0B261-369D-4FEF-98A7-B8717FDCACDD}"/>
    <cellStyle name="Entrée 3 5 19" xfId="9690" xr:uid="{A0B82DC2-622F-471D-9C52-BB72E2075AFD}"/>
    <cellStyle name="Entrée 3 5 2" xfId="3131" xr:uid="{B99A6AD6-F1D0-4252-97B1-887A686227B5}"/>
    <cellStyle name="Entrée 3 5 20" xfId="11304" xr:uid="{AECFCB56-9257-4A71-BB19-03D8AA8127E2}"/>
    <cellStyle name="Entrée 3 5 21" xfId="13304" xr:uid="{14C357A3-0D02-4F34-862C-20D7FC941123}"/>
    <cellStyle name="Entrée 3 5 3" xfId="2133" xr:uid="{EA7FC7D3-9528-4F65-ABD3-B4989836D760}"/>
    <cellStyle name="Entrée 3 5 4" xfId="5664" xr:uid="{2F8E7102-524E-43AE-A724-827CBB169845}"/>
    <cellStyle name="Entrée 3 5 5" xfId="5072" xr:uid="{71489B57-5B87-451F-97CA-1FAEF665433A}"/>
    <cellStyle name="Entrée 3 5 6" xfId="6395" xr:uid="{A543ABF1-CAD4-4795-B4BD-ACA11CBC28AF}"/>
    <cellStyle name="Entrée 3 5 7" xfId="6730" xr:uid="{6BF337AC-189D-4BC3-9C9F-66F0BC9FA772}"/>
    <cellStyle name="Entrée 3 5 8" xfId="5998" xr:uid="{652460D1-D166-4EE6-A01F-F812192508AA}"/>
    <cellStyle name="Entrée 3 5 9" xfId="6761" xr:uid="{79FCCF1C-8B88-4ABB-8DF3-01A5D4DD1C37}"/>
    <cellStyle name="Entrée 3 50" xfId="7506" xr:uid="{289868DF-7113-480E-989B-51798D90BD6B}"/>
    <cellStyle name="Entrée 3 51" xfId="5987" xr:uid="{DDD3F6A9-EFC2-468E-A5AB-74885300F514}"/>
    <cellStyle name="Entrée 3 52" xfId="7616" xr:uid="{4DF778CD-91C3-49E7-9D89-69693338ED44}"/>
    <cellStyle name="Entrée 3 53" xfId="3803" xr:uid="{BACC8ABF-73AB-469B-860F-FC9E7AB46A1C}"/>
    <cellStyle name="Entrée 3 54" xfId="6919" xr:uid="{25F0D362-5CB1-49C8-8EC9-0421AA01F199}"/>
    <cellStyle name="Entrée 3 55" xfId="6477" xr:uid="{56477DAB-A532-4609-95CB-30F9BF21C093}"/>
    <cellStyle name="Entrée 3 56" xfId="9678" xr:uid="{4825FD8D-19A2-4B55-BA52-817CCED47AD6}"/>
    <cellStyle name="Entrée 3 57" xfId="11064" xr:uid="{01CFF1A3-CF96-4F51-8F41-0F5A61B3AB30}"/>
    <cellStyle name="Entrée 3 58" xfId="12419" xr:uid="{CF3A9BE5-31C9-4065-8A67-B2DF595E19C6}"/>
    <cellStyle name="Entrée 3 59" xfId="12640" xr:uid="{1FA07007-745F-48D9-8FE0-50B225F20847}"/>
    <cellStyle name="Entrée 3 6" xfId="520" xr:uid="{7D83E620-183B-4038-AEE3-B4F5AFBEBD80}"/>
    <cellStyle name="Entrée 3 6 10" xfId="6270" xr:uid="{0BCC595F-C0B4-4571-A714-2C0427FF5AB1}"/>
    <cellStyle name="Entrée 3 6 11" xfId="7432" xr:uid="{572CDC0D-A37D-4FBF-B7AE-58BA027758D0}"/>
    <cellStyle name="Entrée 3 6 12" xfId="6740" xr:uid="{5BEA4D85-094A-4CA7-A78B-753BA6F5CD20}"/>
    <cellStyle name="Entrée 3 6 13" xfId="5251" xr:uid="{F0F341E9-4569-4214-B892-0F055C941841}"/>
    <cellStyle name="Entrée 3 6 14" xfId="6503" xr:uid="{2A7594BD-74BE-4C7A-B227-943F812EB864}"/>
    <cellStyle name="Entrée 3 6 15" xfId="7826" xr:uid="{9AD6354D-7B57-41C3-B583-0500433781B0}"/>
    <cellStyle name="Entrée 3 6 16" xfId="11648" xr:uid="{EEC23658-CEB3-46C8-BEEA-A15B424B9A0B}"/>
    <cellStyle name="Entrée 3 6 17" xfId="11370" xr:uid="{293D220B-1575-467D-8E1E-9184BF0A4AA6}"/>
    <cellStyle name="Entrée 3 6 18" xfId="8634" xr:uid="{8F1B2D89-CDCC-4469-B209-FD86CC8FB98E}"/>
    <cellStyle name="Entrée 3 6 19" xfId="9739" xr:uid="{C09D17A7-853D-462E-B178-A82AAB5ACB71}"/>
    <cellStyle name="Entrée 3 6 2" xfId="3187" xr:uid="{5F3AD05D-298B-4C53-B5BC-A285EBC6EC43}"/>
    <cellStyle name="Entrée 3 6 20" xfId="12174" xr:uid="{55BC3727-CC6E-4E79-B1B6-71D88ED76D75}"/>
    <cellStyle name="Entrée 3 6 21" xfId="11925" xr:uid="{42E11009-1DAF-4ACD-ABAB-182635457681}"/>
    <cellStyle name="Entrée 3 6 3" xfId="2398" xr:uid="{CCA32593-D1F2-42E8-B4DA-5EFFB0EECEA8}"/>
    <cellStyle name="Entrée 3 6 4" xfId="5490" xr:uid="{39706685-B960-4878-9CF9-CA36D1C7B482}"/>
    <cellStyle name="Entrée 3 6 5" xfId="3912" xr:uid="{8E26A195-C7B8-4828-8D15-82BCA795D05A}"/>
    <cellStyle name="Entrée 3 6 6" xfId="6228" xr:uid="{3E957060-BC53-4850-B661-B180F17D7FD2}"/>
    <cellStyle name="Entrée 3 6 7" xfId="6090" xr:uid="{F17C5898-231D-4754-B752-E14C2D8709E7}"/>
    <cellStyle name="Entrée 3 6 8" xfId="2434" xr:uid="{17A19E67-3FD1-4E8B-A18A-9CF6E19A6852}"/>
    <cellStyle name="Entrée 3 6 9" xfId="6118" xr:uid="{2044CEDA-ADDE-4685-AB36-E763717A47AC}"/>
    <cellStyle name="Entrée 3 60" xfId="12890" xr:uid="{5624165D-0377-4DD0-A2D0-05FD88CD9A08}"/>
    <cellStyle name="Entrée 3 61" xfId="13167" xr:uid="{2F170814-130F-4B6F-9ECF-948888007240}"/>
    <cellStyle name="Entrée 3 7" xfId="447" xr:uid="{6A05413D-B52C-4A35-AB25-E1E2A36C0506}"/>
    <cellStyle name="Entrée 3 7 10" xfId="7104" xr:uid="{768F35B8-60F4-41BB-A06F-5CEAE2A1603D}"/>
    <cellStyle name="Entrée 3 7 11" xfId="7921" xr:uid="{E9C7F8EC-9E3E-4C52-B55C-5BBAE4355C39}"/>
    <cellStyle name="Entrée 3 7 12" xfId="7877" xr:uid="{ADBD1524-F260-452F-A900-7262231C8011}"/>
    <cellStyle name="Entrée 3 7 13" xfId="8100" xr:uid="{ED53671D-A1C5-4CED-BB24-13EF8867B52F}"/>
    <cellStyle name="Entrée 3 7 14" xfId="8258" xr:uid="{2BE22B59-C7BE-449D-9E64-D002D4294775}"/>
    <cellStyle name="Entrée 3 7 15" xfId="8214" xr:uid="{ECFA5761-C11B-45F4-9DB8-92ACB3413B0F}"/>
    <cellStyle name="Entrée 3 7 16" xfId="11575" xr:uid="{5268FC26-67CB-4BFF-92F5-9A344AEC4C0D}"/>
    <cellStyle name="Entrée 3 7 17" xfId="11118" xr:uid="{8F07EB17-230C-439D-BDC5-EFA54AC1A585}"/>
    <cellStyle name="Entrée 3 7 18" xfId="11783" xr:uid="{4528FBC0-0E3A-40E5-8761-090A06D261F2}"/>
    <cellStyle name="Entrée 3 7 19" xfId="11190" xr:uid="{62F567EF-1598-4631-B71F-DCF1825F9A27}"/>
    <cellStyle name="Entrée 3 7 2" xfId="3114" xr:uid="{6B57BA93-FACA-4DFA-B686-AC14FE3B13D0}"/>
    <cellStyle name="Entrée 3 7 20" xfId="12512" xr:uid="{9C9EE619-7033-466D-9670-0F63CD41959E}"/>
    <cellStyle name="Entrée 3 7 21" xfId="11188" xr:uid="{905C4477-4E8D-4884-A3AA-26A1B0FDC999}"/>
    <cellStyle name="Entrée 3 7 3" xfId="3866" xr:uid="{00B235DC-201F-4A61-8EFE-00AD3C47118B}"/>
    <cellStyle name="Entrée 3 7 4" xfId="5461" xr:uid="{242F37D8-7DC4-4F95-99E1-05B5F2F82D33}"/>
    <cellStyle name="Entrée 3 7 5" xfId="4420" xr:uid="{B23AE0CE-B5DE-4BAC-8CEB-81C0EBDE2891}"/>
    <cellStyle name="Entrée 3 7 6" xfId="6198" xr:uid="{D358444D-4CF7-4F0E-8619-6A0670622C41}"/>
    <cellStyle name="Entrée 3 7 7" xfId="4023" xr:uid="{13C53010-F940-40EB-841F-C6EB078D8C0E}"/>
    <cellStyle name="Entrée 3 7 8" xfId="6177" xr:uid="{575FFEA5-A23E-404A-B6FF-0761A46E1AF3}"/>
    <cellStyle name="Entrée 3 7 9" xfId="6313" xr:uid="{73BB4F02-4D92-45DC-A18D-E2C0C9814ED1}"/>
    <cellStyle name="Entrée 3 8" xfId="455" xr:uid="{597693A4-1561-4134-B1C5-7FC016269E8A}"/>
    <cellStyle name="Entrée 3 8 10" xfId="7494" xr:uid="{FB60191E-F78B-4BCD-AAFA-49A03F9A4E94}"/>
    <cellStyle name="Entrée 3 8 11" xfId="8012" xr:uid="{CD34D395-141C-4B5B-B3C4-58511CA5683A}"/>
    <cellStyle name="Entrée 3 8 12" xfId="4154" xr:uid="{E6331B25-75DA-4C87-A961-7A03B5973ABA}"/>
    <cellStyle name="Entrée 3 8 13" xfId="8060" xr:uid="{3C4F3F1C-07F7-41F6-8826-9F119110C844}"/>
    <cellStyle name="Entrée 3 8 14" xfId="8220" xr:uid="{04BC2810-988B-4E98-B8F8-6DC74E9500AA}"/>
    <cellStyle name="Entrée 3 8 15" xfId="4857" xr:uid="{985781DC-4C80-4862-9303-4A2031B1C645}"/>
    <cellStyle name="Entrée 3 8 16" xfId="11583" xr:uid="{A013B6FB-0992-4FA8-98C1-89F16D3AC50D}"/>
    <cellStyle name="Entrée 3 8 17" xfId="11446" xr:uid="{369BED0D-DC8C-49CB-BF24-E0DD1DEF7792}"/>
    <cellStyle name="Entrée 3 8 18" xfId="11389" xr:uid="{2E6DAA25-4E9B-43A8-A0A7-49C7A48B6CB9}"/>
    <cellStyle name="Entrée 3 8 19" xfId="12399" xr:uid="{B67464E3-4FE6-4F33-B94F-28D570ADF82A}"/>
    <cellStyle name="Entrée 3 8 2" xfId="3122" xr:uid="{FBED7F0B-CB61-48A2-9E1B-8FFDFAFF8633}"/>
    <cellStyle name="Entrée 3 8 20" xfId="12218" xr:uid="{E465DA35-2DC4-428B-B0DD-BCCEAEF5380B}"/>
    <cellStyle name="Entrée 3 8 21" xfId="11233" xr:uid="{14B9C29B-3417-4B8B-A871-4CB0B7F2C1BF}"/>
    <cellStyle name="Entrée 3 8 3" xfId="2186" xr:uid="{509FDCD7-753B-4A0A-9270-4E6781E83A50}"/>
    <cellStyle name="Entrée 3 8 4" xfId="3818" xr:uid="{EAA9DA5A-4378-4AA0-8879-2CFC1FD34643}"/>
    <cellStyle name="Entrée 3 8 5" xfId="5260" xr:uid="{9015CFDC-E66C-4845-8335-94F1F1C4C90E}"/>
    <cellStyle name="Entrée 3 8 6" xfId="5220" xr:uid="{5F610947-5823-43CC-A658-8BB56EB0AD88}"/>
    <cellStyle name="Entrée 3 8 7" xfId="5096" xr:uid="{7B27F99D-445B-46FA-882A-8D384A2652DB}"/>
    <cellStyle name="Entrée 3 8 8" xfId="4167" xr:uid="{FE314F4D-700C-4092-8D3F-B7895B41C3F2}"/>
    <cellStyle name="Entrée 3 8 9" xfId="3809" xr:uid="{A8B92E99-6B71-4500-BCBC-CD60CFD3941C}"/>
    <cellStyle name="Entrée 3 9" xfId="453" xr:uid="{FA0DB642-1429-4847-9249-6B5568E25577}"/>
    <cellStyle name="Entrée 3 9 10" xfId="5596" xr:uid="{40396F47-FED6-4CD7-BC82-CA1211747CC5}"/>
    <cellStyle name="Entrée 3 9 11" xfId="7486" xr:uid="{57DE76E7-1B61-4DDD-A829-BB8221EA8AC2}"/>
    <cellStyle name="Entrée 3 9 12" xfId="6625" xr:uid="{2BFA8717-BA3E-4AB5-BC4F-8B9A73B434BD}"/>
    <cellStyle name="Entrée 3 9 13" xfId="6871" xr:uid="{EDAC48F6-0F9D-4797-AEDA-07ED1308F2DE}"/>
    <cellStyle name="Entrée 3 9 14" xfId="5812" xr:uid="{6695235B-94E6-4D64-BFE6-E3DBBD9D0360}"/>
    <cellStyle name="Entrée 3 9 15" xfId="7248" xr:uid="{25C132C2-110E-4293-AF70-9319D238D398}"/>
    <cellStyle name="Entrée 3 9 16" xfId="11581" xr:uid="{1B342DC8-0876-461C-91E3-9D6D5AFEC2E3}"/>
    <cellStyle name="Entrée 3 9 17" xfId="11929" xr:uid="{DF7846F7-A928-4DC8-B795-35BD42448440}"/>
    <cellStyle name="Entrée 3 9 18" xfId="11843" xr:uid="{408B6DFD-58D9-42D9-A9A2-B2BD772055F9}"/>
    <cellStyle name="Entrée 3 9 19" xfId="11428" xr:uid="{CE18645D-C24D-4D9B-AEB8-8A05C7790D92}"/>
    <cellStyle name="Entrée 3 9 2" xfId="3120" xr:uid="{7FE95FC8-759C-4D62-8CDA-79CD8A7DDB18}"/>
    <cellStyle name="Entrée 3 9 20" xfId="12336" xr:uid="{1A149783-ED83-4B8C-AF61-9D28178E878D}"/>
    <cellStyle name="Entrée 3 9 21" xfId="13129" xr:uid="{B739FBBA-BFCC-4C4E-930C-6CEE4705F185}"/>
    <cellStyle name="Entrée 3 9 3" xfId="2096" xr:uid="{F5AA4113-8123-4C0C-97E4-D4F13AECE087}"/>
    <cellStyle name="Entrée 3 9 4" xfId="2449" xr:uid="{D58391D6-BB53-4826-B3C0-51B5D30B3F7A}"/>
    <cellStyle name="Entrée 3 9 5" xfId="5591" xr:uid="{82D664C5-18C6-4A96-A9B2-FF050CFDE50A}"/>
    <cellStyle name="Entrée 3 9 6" xfId="3952" xr:uid="{C4274AC0-AD92-4CE9-AB34-CD3018E0C11F}"/>
    <cellStyle name="Entrée 3 9 7" xfId="6258" xr:uid="{0EEBAB68-C2C7-4F82-BB30-1856F20B5E75}"/>
    <cellStyle name="Entrée 3 9 8" xfId="4146" xr:uid="{BC2C8FE9-933D-438F-A86D-628B8E92BCB1}"/>
    <cellStyle name="Entrée 3 9 9" xfId="6904" xr:uid="{B6527EB4-F7AA-4F10-B9F9-3ACC20F16C56}"/>
    <cellStyle name="Euro" xfId="9" xr:uid="{DCBDC6AA-943C-443C-A5F8-5ACDC3436382}"/>
    <cellStyle name="Euro 2" xfId="164" xr:uid="{CAF39DF6-13D8-419A-94B4-91AF57E93BD1}"/>
    <cellStyle name="Euro 2 2" xfId="372" xr:uid="{BFFBC9B7-CB82-4515-9E8C-8D705D8F8966}"/>
    <cellStyle name="Euro 2 2 2" xfId="917" xr:uid="{9A4D960A-B652-40CD-8894-833755554EF1}"/>
    <cellStyle name="Euro 2 2 2 2" xfId="1955" xr:uid="{9BB9987D-CD3F-4774-986C-A89E4164F7C4}"/>
    <cellStyle name="Euro 2 2 2 2 2" xfId="11007" xr:uid="{A4363FB8-257E-477E-B4B0-0D2110C3932A}"/>
    <cellStyle name="Euro 2 2 2 3" xfId="3584" xr:uid="{3B0E5696-B358-4DB9-988E-203F5F386398}"/>
    <cellStyle name="Euro 2 2 2 3 2" xfId="10088" xr:uid="{EA3FFDBC-3D2A-4439-A5EB-3909D048F7D9}"/>
    <cellStyle name="Euro 2 2 2 4" xfId="9297" xr:uid="{BA154A52-0A03-4DEE-B032-D1C651D8E29C}"/>
    <cellStyle name="Euro 2 2 3" xfId="1451" xr:uid="{960D365E-2323-4283-8088-AD5790CA6805}"/>
    <cellStyle name="Euro 2 2 3 2" xfId="10509" xr:uid="{23EB2632-4709-42B7-92B6-2BE142D3C935}"/>
    <cellStyle name="Euro 2 2 4" xfId="3040" xr:uid="{BC54401B-FF30-4112-9CBF-4D658D4B7106}"/>
    <cellStyle name="Euro 2 2 4 2" xfId="9624" xr:uid="{FF0DFFD6-014E-4459-B64A-9E075A8587AE}"/>
    <cellStyle name="Euro 2 2 5" xfId="8797" xr:uid="{E023139D-6C56-4F15-BE5E-3A9430ADD737}"/>
    <cellStyle name="Euro 2 3" xfId="739" xr:uid="{38BA15B4-D1EA-4D80-90BC-4EAE0BD7AD1F}"/>
    <cellStyle name="Euro 2 3 2" xfId="1621" xr:uid="{100C74DE-25A2-44A8-B5A9-0BDF2E532254}"/>
    <cellStyle name="Euro 2 3 2 2" xfId="10679" xr:uid="{465803BB-02B7-4B00-BFBD-79E0312AC165}"/>
    <cellStyle name="Euro 2 3 3" xfId="3406" xr:uid="{A44091BB-25EB-4EE2-AEB3-B4DEB8D205BA}"/>
    <cellStyle name="Euro 2 3 3 2" xfId="9922" xr:uid="{52DF572D-05A6-4025-9A07-FA6A622E15B4}"/>
    <cellStyle name="Euro 2 3 4" xfId="8967" xr:uid="{9356E23E-B405-4A66-9208-65B83353C899}"/>
    <cellStyle name="Euro 2 4" xfId="1793" xr:uid="{48709B4C-2D95-4F5C-B702-3AB47B1D7436}"/>
    <cellStyle name="Euro 2 4 2" xfId="4332" xr:uid="{90D4A51B-35E5-4321-BB8C-0114F6DC51D0}"/>
    <cellStyle name="Euro 2 4 2 2" xfId="10848" xr:uid="{79289922-E5DE-41F8-B161-38B90AA29745}"/>
    <cellStyle name="Euro 2 4 3" xfId="9137" xr:uid="{3A0D87D8-30EE-41CD-942B-195F4ED997A3}"/>
    <cellStyle name="Euro 2 5" xfId="1246" xr:uid="{33AC86AC-A15B-4798-9AF6-1D75C68ADE14}"/>
    <cellStyle name="Euro 2 5 2" xfId="10351" xr:uid="{36506417-0ADB-4DA7-97D7-875725583EEC}"/>
    <cellStyle name="Euro 2 6" xfId="2877" xr:uid="{4F17EC48-7E0F-4AC8-A13C-712E867662D2}"/>
    <cellStyle name="Euro 2 6 2" xfId="9463" xr:uid="{C00D4BAA-AE2F-46D0-A30F-0CDCA469A3DB}"/>
    <cellStyle name="Euro 2 7" xfId="8616" xr:uid="{8E9F238B-587E-439D-B869-C52B150428EB}"/>
    <cellStyle name="Euro 3" xfId="180" xr:uid="{BCD1AF8A-C055-4451-8536-793BA2FD93F7}"/>
    <cellStyle name="Euro 3 2" xfId="384" xr:uid="{FBA3D64D-B340-4688-8E81-3A0179A4FE28}"/>
    <cellStyle name="Euro 3 2 2" xfId="929" xr:uid="{98366B21-37A4-4FDD-9960-BBB1D114B3F3}"/>
    <cellStyle name="Euro 3 2 2 2" xfId="3596" xr:uid="{ED348E1F-F5B7-4EAC-ADCF-88CBA29BAFBB}"/>
    <cellStyle name="Euro 3 2 2 3" xfId="10100" xr:uid="{3B01AE60-6D0A-4DA8-952E-CBD0BBD3F769}"/>
    <cellStyle name="Euro 3 2 3" xfId="1463" xr:uid="{2023FA6B-3819-4C9D-AA3E-36F422DD5F97}"/>
    <cellStyle name="Euro 3 2 3 2" xfId="10521" xr:uid="{E85BA521-902F-4AD4-A230-42068192C3E3}"/>
    <cellStyle name="Euro 3 2 4" xfId="3052" xr:uid="{451D8A4B-2946-42D6-9CEC-E13001652AB5}"/>
    <cellStyle name="Euro 3 2 4 2" xfId="9636" xr:uid="{74B71C1C-C488-4DFC-9841-7E1CD91635A2}"/>
    <cellStyle name="Euro 3 2 5" xfId="8809" xr:uid="{F8D91A2F-2499-4285-BF44-86BB57C0A9EE}"/>
    <cellStyle name="Euro 3 3" xfId="754" xr:uid="{5E9DFC03-556C-4F37-A9E7-4D2F7E52ABBB}"/>
    <cellStyle name="Euro 3 3 2" xfId="1634" xr:uid="{28493F7B-5D97-4D58-A8F5-03C00C98DF28}"/>
    <cellStyle name="Euro 3 3 2 2" xfId="10691" xr:uid="{4EC9CA63-DB16-4C64-8099-9ED8BDE4C70E}"/>
    <cellStyle name="Euro 3 3 3" xfId="3421" xr:uid="{711D84C3-66DB-4294-93C1-0EE8BE6B294D}"/>
    <cellStyle name="Euro 3 3 3 2" xfId="9936" xr:uid="{0E9C1CCD-CA66-4468-8374-47BF4173B44C}"/>
    <cellStyle name="Euro 3 3 4" xfId="8979" xr:uid="{1F2BDF0B-7A8E-4D0D-9D2C-69A90104134E}"/>
    <cellStyle name="Euro 3 4" xfId="1805" xr:uid="{918ED249-2E67-4147-A538-7B8810B90D04}"/>
    <cellStyle name="Euro 3 4 2" xfId="4344" xr:uid="{F8D13502-61E4-4A6B-AC39-62C0C96AB2F6}"/>
    <cellStyle name="Euro 3 4 2 2" xfId="10860" xr:uid="{77E23F78-32C9-40E9-94E1-C5B8412016EB}"/>
    <cellStyle name="Euro 3 4 3" xfId="9149" xr:uid="{233C4FBB-00CA-4DE7-A8A2-2E4776569495}"/>
    <cellStyle name="Euro 3 5" xfId="1261" xr:uid="{10C0AA12-4A91-4E9E-976E-D12F24D2FA39}"/>
    <cellStyle name="Euro 3 5 2" xfId="10363" xr:uid="{C50A1EEF-940E-42AE-BD4D-FFABDCAB42FA}"/>
    <cellStyle name="Euro 3 6" xfId="2889" xr:uid="{7EA54B1D-A4FD-459B-BC91-FCBE63626C5C}"/>
    <cellStyle name="Euro 3 6 2" xfId="9475" xr:uid="{1C8DBD3D-A7C7-4645-AE5D-1384BF916303}"/>
    <cellStyle name="Euro 3 7" xfId="8631" xr:uid="{79CEFDF2-5A3C-40BD-9D59-D94E2E7D2DCE}"/>
    <cellStyle name="Euro 4" xfId="396" xr:uid="{C95397C6-B04D-408B-B687-6692C672A6D7}"/>
    <cellStyle name="Euro 4 2" xfId="941" xr:uid="{C00361E9-E331-4F6A-81DC-D16C3055AC39}"/>
    <cellStyle name="Euro 4 2 2" xfId="3608" xr:uid="{34227590-62D3-4646-AD9A-5BA2EBECF9C3}"/>
    <cellStyle name="Euro 4 2 3" xfId="10112" xr:uid="{DFBB194C-F467-4600-8BA2-FF23AE312D10}"/>
    <cellStyle name="Euro 4 3" xfId="1475" xr:uid="{7761E03A-85F1-4521-8880-28C8CF449916}"/>
    <cellStyle name="Euro 4 3 2" xfId="10533" xr:uid="{B3C0A351-CE47-47E4-A6A6-C10632525DB2}"/>
    <cellStyle name="Euro 4 4" xfId="3063" xr:uid="{61684BA8-72A5-4325-BBC7-E057A57719EE}"/>
    <cellStyle name="Euro 4 4 2" xfId="9647" xr:uid="{075384AE-DDD8-4060-BAD9-34735E62047D}"/>
    <cellStyle name="Euro 4 5" xfId="8821" xr:uid="{5D67BC60-96A0-4C38-BCDB-002846E38C43}"/>
    <cellStyle name="Insatisfaisant 2" xfId="209" xr:uid="{CAF010AD-B557-47DA-B8D7-D51D8A4AE571}"/>
    <cellStyle name="Lien hypertexte" xfId="1" builtinId="8"/>
    <cellStyle name="Milliers [0] 2" xfId="1635" xr:uid="{EC920EC0-14B0-4045-8202-9887B8E5588F}"/>
    <cellStyle name="Milliers [0] 3" xfId="1662" xr:uid="{B8510818-5275-48B2-837E-B19E5DE6925B}"/>
    <cellStyle name="Milliers [0] 3 2" xfId="4202" xr:uid="{CA4FC30D-9644-42DF-98E1-68DFA0C1B0F1}"/>
    <cellStyle name="Milliers [0] 3 2 2" xfId="10718" xr:uid="{93D1F72E-C43F-4EA0-8CC3-512E4CEC4558}"/>
    <cellStyle name="Milliers [0] 3 3" xfId="9007" xr:uid="{AE084FAF-3263-4799-A8DC-47A0907A0857}"/>
    <cellStyle name="Milliers 10" xfId="2275" xr:uid="{1CFE1731-203F-434A-9B35-3C81C8F3BF9A}"/>
    <cellStyle name="Milliers 11" xfId="2125" xr:uid="{1E614440-0655-4F10-A0C2-AF15E5DFC43C}"/>
    <cellStyle name="Milliers 12" xfId="2494" xr:uid="{54BE12AA-EC42-49C4-97EB-73363B4133FD}"/>
    <cellStyle name="Milliers 13" xfId="5433" xr:uid="{D7C1AC87-0726-4C26-B897-B55155D97A5D}"/>
    <cellStyle name="Milliers 14" xfId="5595" xr:uid="{FB84F2C8-4C8E-4737-8BD6-BB72AA7E3082}"/>
    <cellStyle name="Milliers 15" xfId="6584" xr:uid="{A5E316D4-492E-430C-B40A-BBCD9531BC04}"/>
    <cellStyle name="Milliers 16" xfId="2565" xr:uid="{03680749-E7F5-4D5B-930B-CDE8310ED32A}"/>
    <cellStyle name="Milliers 17" xfId="6727" xr:uid="{09638031-37D5-4E2F-8B08-4DA78FB438FF}"/>
    <cellStyle name="Milliers 18" xfId="7107" xr:uid="{C1EE78E2-2D83-41C8-ACB2-E7742F3DCBF8}"/>
    <cellStyle name="Milliers 19" xfId="5869" xr:uid="{D5FAD244-83CA-4CD0-994C-8B9059371656}"/>
    <cellStyle name="Milliers 2" xfId="11" xr:uid="{FDCB5C9F-4299-46D1-9044-726DCAEB047E}"/>
    <cellStyle name="Milliers 2 10" xfId="226" xr:uid="{B2D2B992-3501-4F7C-8520-5AFF6F955FFE}"/>
    <cellStyle name="Milliers 2 10 2" xfId="772" xr:uid="{39138380-5199-4964-AF63-B29EB45D6C99}"/>
    <cellStyle name="Milliers 2 10 2 2" xfId="1809" xr:uid="{31E9881F-4BB1-4304-83AF-0BD16F4186C2}"/>
    <cellStyle name="Milliers 2 10 2 2 2" xfId="10862" xr:uid="{2E66F103-E707-42DE-8A09-4413F8940886}"/>
    <cellStyle name="Milliers 2 10 2 3" xfId="3439" xr:uid="{0367525B-1C66-41CA-BF64-2DFA5B86E161}"/>
    <cellStyle name="Milliers 2 10 2 3 2" xfId="9943" xr:uid="{49C6FD67-3987-4D4C-9074-D7425923BFF3}"/>
    <cellStyle name="Milliers 2 10 2 4" xfId="9151" xr:uid="{2CB034EA-D90B-4101-92BE-6DB82C89B6B9}"/>
    <cellStyle name="Milliers 2 10 3" xfId="1305" xr:uid="{59CBA0F8-6DC0-4475-B43D-6F533F146BF8}"/>
    <cellStyle name="Milliers 2 10 3 2" xfId="10364" xr:uid="{CFB64040-A0CE-46F6-B296-ABF42293D25B}"/>
    <cellStyle name="Milliers 2 10 4" xfId="2895" xr:uid="{160A5783-3A44-4A94-9CD4-32394CECE14B}"/>
    <cellStyle name="Milliers 2 10 4 2" xfId="9479" xr:uid="{4F0DA7EF-D85E-485F-88A9-2AC5353D9D74}"/>
    <cellStyle name="Milliers 2 10 5" xfId="8651" xr:uid="{2F9B056A-7F4F-4FD5-9762-5FEEDB7AB754}"/>
    <cellStyle name="Milliers 2 11" xfId="593" xr:uid="{E7F008F4-DEE7-4854-951F-1BBEB6C79807}"/>
    <cellStyle name="Milliers 2 11 2" xfId="1476" xr:uid="{BB984C46-4B19-4F4F-8B59-0A4BF137E415}"/>
    <cellStyle name="Milliers 2 11 2 2" xfId="10534" xr:uid="{CD55C59A-40A4-47CD-833A-6B94C506B5C9}"/>
    <cellStyle name="Milliers 2 11 3" xfId="3260" xr:uid="{C3443CCC-3D9C-41D9-81D6-8C70B91A1766}"/>
    <cellStyle name="Milliers 2 11 3 2" xfId="9776" xr:uid="{6FF89103-9A60-4526-80FA-5B34C79462D4}"/>
    <cellStyle name="Milliers 2 11 4" xfId="8822" xr:uid="{502092EA-3DC5-4830-A19A-60D29E83EC6E}"/>
    <cellStyle name="Milliers 2 12" xfId="1646" xr:uid="{EBFF5D3A-19F4-4BAB-A64A-0B587209A1E0}"/>
    <cellStyle name="Milliers 2 12 2" xfId="4187" xr:uid="{BBAFF4F4-AB8D-4186-9725-488951AEC553}"/>
    <cellStyle name="Milliers 2 12 2 2" xfId="10702" xr:uid="{BDBC8F5B-E092-439D-818C-C973D6D93687}"/>
    <cellStyle name="Milliers 2 12 3" xfId="8991" xr:uid="{0AEA8908-B4D4-462D-BE0E-59E4563C32A9}"/>
    <cellStyle name="Milliers 2 13" xfId="1093" xr:uid="{2EC7D900-630E-4DE6-ACD6-7E243820E154}"/>
    <cellStyle name="Milliers 2 13 2" xfId="10206" xr:uid="{B4BA4109-13FF-4D99-8FD5-3AC6AEEC4306}"/>
    <cellStyle name="Milliers 2 14" xfId="2732" xr:uid="{5B913A50-E435-4B6C-B6CD-CBC7F948AE04}"/>
    <cellStyle name="Milliers 2 14 2" xfId="9318" xr:uid="{A489A783-9F2B-4B2C-B483-09933C5BC44E}"/>
    <cellStyle name="Milliers 2 15" xfId="8468" xr:uid="{FCF917B3-3C18-43F5-92B5-419198A0F003}"/>
    <cellStyle name="Milliers 2 2" xfId="39" xr:uid="{718DB2FC-9B13-484D-A6CA-52EEC3B58575}"/>
    <cellStyle name="Milliers 2 2 10" xfId="1637" xr:uid="{D2C2DD79-D042-4B92-9E41-6FB38FF9DE49}"/>
    <cellStyle name="Milliers 2 2 10 2" xfId="4178" xr:uid="{E9925430-C1E4-49B6-BC1A-773F6D97BB7F}"/>
    <cellStyle name="Milliers 2 2 10 2 2" xfId="10693" xr:uid="{7A2B40D9-D647-4078-926A-3C35D8D1DFB1}"/>
    <cellStyle name="Milliers 2 2 10 3" xfId="8982" xr:uid="{98012F81-C8F5-45FF-AE01-9C0E0AB7CEA9}"/>
    <cellStyle name="Milliers 2 2 11" xfId="1672" xr:uid="{43398916-7BDE-479F-8862-D3376721C43D}"/>
    <cellStyle name="Milliers 2 2 11 2" xfId="4211" xr:uid="{E4C806F6-FF3E-4F98-B23D-982759B03F48}"/>
    <cellStyle name="Milliers 2 2 11 2 2" xfId="10727" xr:uid="{81C6A819-3DE6-4F88-8600-0476CA7D3ADD}"/>
    <cellStyle name="Milliers 2 2 11 3" xfId="9016" xr:uid="{C30B4E53-4238-46D5-9FCC-44CC391A6BCE}"/>
    <cellStyle name="Milliers 2 2 12" xfId="1121" xr:uid="{FF3177A1-9B61-44A7-9DC1-4A0B3D772DE1}"/>
    <cellStyle name="Milliers 2 2 12 2" xfId="10230" xr:uid="{77415927-6C87-461C-A1E5-10F73787E225}"/>
    <cellStyle name="Milliers 2 2 13" xfId="2756" xr:uid="{4E03B2BF-EA32-413D-9861-37AC4C7BA094}"/>
    <cellStyle name="Milliers 2 2 13 2" xfId="9342" xr:uid="{24AA3533-7F08-4760-A20D-205C1431D885}"/>
    <cellStyle name="Milliers 2 2 14" xfId="8494" xr:uid="{CCF03579-12A7-4269-9C25-48A6A6BA53C9}"/>
    <cellStyle name="Milliers 2 2 2" xfId="59" xr:uid="{0355A8C7-3E78-4F1E-878E-070DCC3D6A6D}"/>
    <cellStyle name="Milliers 2 2 2 2" xfId="126" xr:uid="{E3C8B3C3-51F6-4A4A-B5C4-F888B2D16946}"/>
    <cellStyle name="Milliers 2 2 2 2 2" xfId="334" xr:uid="{228A186C-C6FE-4681-AE3D-66C19C206D34}"/>
    <cellStyle name="Milliers 2 2 2 2 2 2" xfId="880" xr:uid="{AD48082E-D6E8-48B5-81EC-9EE67885D64D}"/>
    <cellStyle name="Milliers 2 2 2 2 2 2 2" xfId="1918" xr:uid="{1556C930-BF56-41EE-AFDF-FFE4943AD413}"/>
    <cellStyle name="Milliers 2 2 2 2 2 2 2 2" xfId="10970" xr:uid="{55FAD6D8-BB9E-4D72-82D1-3DF1A784BA85}"/>
    <cellStyle name="Milliers 2 2 2 2 2 2 3" xfId="3547" xr:uid="{04961908-C014-4420-9BE1-1C5C1211DC68}"/>
    <cellStyle name="Milliers 2 2 2 2 2 2 3 2" xfId="10051" xr:uid="{9256381D-05D5-47BC-A712-C8F68D33F8A7}"/>
    <cellStyle name="Milliers 2 2 2 2 2 2 4" xfId="9260" xr:uid="{CBD9465E-7D0E-4782-9843-BC6844DC86CA}"/>
    <cellStyle name="Milliers 2 2 2 2 2 3" xfId="1413" xr:uid="{81830CC2-B771-4D4B-89D9-EBA51408403B}"/>
    <cellStyle name="Milliers 2 2 2 2 2 3 2" xfId="10472" xr:uid="{1FEA7267-FB3C-47DD-8986-AC9E551F7302}"/>
    <cellStyle name="Milliers 2 2 2 2 2 4" xfId="3003" xr:uid="{CC81FC4E-894A-4520-B441-8F8116857779}"/>
    <cellStyle name="Milliers 2 2 2 2 2 4 2" xfId="9587" xr:uid="{3A795EDF-4730-4F78-BA69-9BA4F2E4C27D}"/>
    <cellStyle name="Milliers 2 2 2 2 2 5" xfId="8759" xr:uid="{8CC6917C-39B6-4E72-90F8-76B80A9BC4D7}"/>
    <cellStyle name="Milliers 2 2 2 2 3" xfId="702" xr:uid="{7A409C0B-344E-4198-9049-CEC5EBA7CCDA}"/>
    <cellStyle name="Milliers 2 2 2 2 3 2" xfId="1584" xr:uid="{0EBC4D26-DACF-4E8B-84EE-6F4B5B52C0AA}"/>
    <cellStyle name="Milliers 2 2 2 2 3 2 2" xfId="10642" xr:uid="{E1472EA0-B8D4-45DC-9B88-D02D29BC4178}"/>
    <cellStyle name="Milliers 2 2 2 2 3 3" xfId="3369" xr:uid="{063C7C2A-A7E4-401E-91D5-8893E5622C35}"/>
    <cellStyle name="Milliers 2 2 2 2 3 3 2" xfId="9885" xr:uid="{8B76BC4D-FB21-43F5-B0FB-3F19C9B49B26}"/>
    <cellStyle name="Milliers 2 2 2 2 3 4" xfId="8930" xr:uid="{7A7C9A19-C77C-4AD7-97D8-2FECFC9D82EE}"/>
    <cellStyle name="Milliers 2 2 2 2 4" xfId="1756" xr:uid="{9EFE5F74-9D93-4B6F-A627-C12DF511D712}"/>
    <cellStyle name="Milliers 2 2 2 2 4 2" xfId="4295" xr:uid="{A92E5678-E6E9-4DD2-B150-7A6EF3D53184}"/>
    <cellStyle name="Milliers 2 2 2 2 4 2 2" xfId="10811" xr:uid="{5B43DDB3-3C4D-4911-92B4-D4CC92184907}"/>
    <cellStyle name="Milliers 2 2 2 2 4 3" xfId="9100" xr:uid="{85DFEB8B-1CA0-4A18-84EE-2D079CE03B8A}"/>
    <cellStyle name="Milliers 2 2 2 2 5" xfId="1208" xr:uid="{6CE0192A-1CD1-4545-81C7-9F124C9954BB}"/>
    <cellStyle name="Milliers 2 2 2 2 5 2" xfId="10314" xr:uid="{61A43725-C725-415F-919F-A0A55E60C033}"/>
    <cellStyle name="Milliers 2 2 2 2 6" xfId="2840" xr:uid="{C7EB4BBA-0FDA-45D1-992A-222A2BC370D1}"/>
    <cellStyle name="Milliers 2 2 2 2 6 2" xfId="9426" xr:uid="{A29E9F6C-B7D8-485B-A1ED-ECC54FAD25CE}"/>
    <cellStyle name="Milliers 2 2 2 2 7" xfId="8579" xr:uid="{FAF939A5-CDA2-41B6-BE8C-A8A57B6FA80F}"/>
    <cellStyle name="Milliers 2 2 2 3" xfId="270" xr:uid="{1E82F44B-0B6D-493F-A23D-E2407461F8DA}"/>
    <cellStyle name="Milliers 2 2 2 3 2" xfId="816" xr:uid="{05894BB1-D9D4-406A-A65D-C3BB7AB639EA}"/>
    <cellStyle name="Milliers 2 2 2 3 2 2" xfId="1854" xr:uid="{E470B837-91E4-4B0F-AA6E-2FAAFA0E2A4B}"/>
    <cellStyle name="Milliers 2 2 2 3 2 2 2" xfId="10906" xr:uid="{79CD854E-27AF-425E-92B1-D20080827052}"/>
    <cellStyle name="Milliers 2 2 2 3 2 3" xfId="3483" xr:uid="{5861D101-4A27-4B16-9435-ACB48280D520}"/>
    <cellStyle name="Milliers 2 2 2 3 2 3 2" xfId="9987" xr:uid="{3D5ADF44-ED19-4A3A-BBC6-08506E0E07B1}"/>
    <cellStyle name="Milliers 2 2 2 3 2 4" xfId="9196" xr:uid="{F7360A48-6C4C-4BAF-8745-7EFD972D83CA}"/>
    <cellStyle name="Milliers 2 2 2 3 3" xfId="1349" xr:uid="{DF12578A-D31D-4ACF-B23B-D7CF7FF7D816}"/>
    <cellStyle name="Milliers 2 2 2 3 3 2" xfId="10408" xr:uid="{06CD9160-69D8-416E-830B-C82647AF908C}"/>
    <cellStyle name="Milliers 2 2 2 3 4" xfId="2939" xr:uid="{0039F480-C3F2-43D4-8513-10952150A1E1}"/>
    <cellStyle name="Milliers 2 2 2 3 4 2" xfId="9523" xr:uid="{BBE5C6E8-863B-4F64-A8E5-CC9D25A0D424}"/>
    <cellStyle name="Milliers 2 2 2 3 5" xfId="8695" xr:uid="{988EAB3C-9298-47AC-AB70-68FC986CC418}"/>
    <cellStyle name="Milliers 2 2 2 4" xfId="638" xr:uid="{C71E3AAE-C1A0-415A-9171-2F424B6C5A6C}"/>
    <cellStyle name="Milliers 2 2 2 4 2" xfId="1520" xr:uid="{AA1D2DE5-8F9A-4A91-83BB-B67CC9CBB3ED}"/>
    <cellStyle name="Milliers 2 2 2 4 2 2" xfId="10578" xr:uid="{3D657DC4-AC14-4080-8CBA-B808E30EF606}"/>
    <cellStyle name="Milliers 2 2 2 4 3" xfId="3305" xr:uid="{9FC4FBD8-E0E7-4052-8018-78793B370999}"/>
    <cellStyle name="Milliers 2 2 2 4 3 2" xfId="9821" xr:uid="{3A65756B-3989-418C-B92B-B6F9B5150E9A}"/>
    <cellStyle name="Milliers 2 2 2 4 4" xfId="8866" xr:uid="{47E691AE-ADDC-43E7-9E22-DA0AF33675A2}"/>
    <cellStyle name="Milliers 2 2 2 5" xfId="1692" xr:uid="{89D7F5E2-5B3B-4B01-8EF4-6EC8FEC7BF6F}"/>
    <cellStyle name="Milliers 2 2 2 5 2" xfId="4231" xr:uid="{48AFC64A-7712-4B35-87FA-C54690ECAACB}"/>
    <cellStyle name="Milliers 2 2 2 5 2 2" xfId="10747" xr:uid="{F4250B4E-8A35-42B0-A7AA-EBB11EF140C5}"/>
    <cellStyle name="Milliers 2 2 2 5 3" xfId="9036" xr:uid="{4EC40458-3FAD-47D0-8624-4D5158BCA3EC}"/>
    <cellStyle name="Milliers 2 2 2 6" xfId="1141" xr:uid="{512B722F-2693-487D-B705-CD21FB20295A}"/>
    <cellStyle name="Milliers 2 2 2 6 2" xfId="10250" xr:uid="{B9816175-E5B4-4A3F-B59B-72AADB7DB697}"/>
    <cellStyle name="Milliers 2 2 2 7" xfId="2776" xr:uid="{33C9F71E-CFDA-4CBC-A0BE-81F0C7AFE96F}"/>
    <cellStyle name="Milliers 2 2 2 7 2" xfId="9362" xr:uid="{BC7BE292-00A1-454F-9AC7-504A91E51B8F}"/>
    <cellStyle name="Milliers 2 2 2 8" xfId="8514" xr:uid="{EC65D640-87A4-4208-AB0B-F92F1CF11A0A}"/>
    <cellStyle name="Milliers 2 2 3" xfId="76" xr:uid="{A1B2ECCF-A008-47F6-ABEF-3CE695CB1F50}"/>
    <cellStyle name="Milliers 2 2 3 2" xfId="142" xr:uid="{CAD770AF-B54F-4614-B2D8-1AC7925BBDC6}"/>
    <cellStyle name="Milliers 2 2 3 2 2" xfId="350" xr:uid="{2036E19B-F2BC-4799-A834-5E963880A113}"/>
    <cellStyle name="Milliers 2 2 3 2 2 2" xfId="896" xr:uid="{4AB424D1-310F-42A2-A4F5-F24FABB33DE3}"/>
    <cellStyle name="Milliers 2 2 3 2 2 2 2" xfId="1934" xr:uid="{EEE5B17F-5943-44FF-A7E0-BFCEBBE6E823}"/>
    <cellStyle name="Milliers 2 2 3 2 2 2 2 2" xfId="10986" xr:uid="{F9596017-F83A-469E-845F-481AFAF29826}"/>
    <cellStyle name="Milliers 2 2 3 2 2 2 3" xfId="3563" xr:uid="{C772D2AC-DCA0-4C7C-A631-107ED92DB3B3}"/>
    <cellStyle name="Milliers 2 2 3 2 2 2 3 2" xfId="10067" xr:uid="{67BC8257-465F-4C0F-BC76-190EF72F7AB5}"/>
    <cellStyle name="Milliers 2 2 3 2 2 2 4" xfId="9276" xr:uid="{8C67BDA0-24C9-43BB-8658-88D46DC77E20}"/>
    <cellStyle name="Milliers 2 2 3 2 2 3" xfId="1429" xr:uid="{174F99A6-08E6-4386-BB72-C19B462EC7A0}"/>
    <cellStyle name="Milliers 2 2 3 2 2 3 2" xfId="10488" xr:uid="{45A4A95C-E63C-4BEE-8C9B-5E7A592F0E4A}"/>
    <cellStyle name="Milliers 2 2 3 2 2 4" xfId="3019" xr:uid="{5F82CF11-C904-4373-B748-47A3119C8DDC}"/>
    <cellStyle name="Milliers 2 2 3 2 2 4 2" xfId="9603" xr:uid="{F7EDFE08-644C-4D33-A15B-CCBE20727CFB}"/>
    <cellStyle name="Milliers 2 2 3 2 2 5" xfId="8775" xr:uid="{AA9D2156-C1DC-4646-A780-4FB91546645B}"/>
    <cellStyle name="Milliers 2 2 3 2 3" xfId="718" xr:uid="{01DD2B14-67FA-402F-81D8-062CEFD57E8A}"/>
    <cellStyle name="Milliers 2 2 3 2 3 2" xfId="1600" xr:uid="{C42E45EF-979C-42AF-BCB0-6AF03719C87A}"/>
    <cellStyle name="Milliers 2 2 3 2 3 2 2" xfId="10658" xr:uid="{3330CE66-C7D5-494D-8784-6DCE4EF2F51F}"/>
    <cellStyle name="Milliers 2 2 3 2 3 3" xfId="3385" xr:uid="{BCE8681D-C9F1-4C03-8D5F-0094C0E4E642}"/>
    <cellStyle name="Milliers 2 2 3 2 3 3 2" xfId="9901" xr:uid="{C55DDFAB-D6DA-4E2E-AC3A-CB83C3A7E929}"/>
    <cellStyle name="Milliers 2 2 3 2 3 4" xfId="8946" xr:uid="{C70B2065-870B-4490-B337-AAE6850C1ED5}"/>
    <cellStyle name="Milliers 2 2 3 2 4" xfId="1772" xr:uid="{DC17C99A-BD37-4A00-8D0F-CDFADD61B26B}"/>
    <cellStyle name="Milliers 2 2 3 2 4 2" xfId="4311" xr:uid="{C4D9484E-CC9D-4CB3-803A-52A55CA1179B}"/>
    <cellStyle name="Milliers 2 2 3 2 4 2 2" xfId="10827" xr:uid="{92CAD015-6808-4D35-86FE-97A918919BBE}"/>
    <cellStyle name="Milliers 2 2 3 2 4 3" xfId="9116" xr:uid="{C9D82C9F-C9EC-48FF-B586-837154FD9C62}"/>
    <cellStyle name="Milliers 2 2 3 2 5" xfId="1224" xr:uid="{E72600FE-A3BE-462D-B16E-7D9AFB4860DD}"/>
    <cellStyle name="Milliers 2 2 3 2 5 2" xfId="10330" xr:uid="{34F0F4CD-1042-4063-BEAD-83C6D2CBC424}"/>
    <cellStyle name="Milliers 2 2 3 2 6" xfId="2856" xr:uid="{6990A012-C073-4E3B-B2A9-E7FF53152EC6}"/>
    <cellStyle name="Milliers 2 2 3 2 6 2" xfId="9442" xr:uid="{BE29C882-17B1-4903-A52E-1B237A812F28}"/>
    <cellStyle name="Milliers 2 2 3 2 7" xfId="8595" xr:uid="{DE675F46-1517-48E9-A0B9-6F511C093053}"/>
    <cellStyle name="Milliers 2 2 3 3" xfId="286" xr:uid="{16120A15-83D0-4945-ADEB-879667E3D7AF}"/>
    <cellStyle name="Milliers 2 2 3 3 2" xfId="832" xr:uid="{2272B29A-E489-4D3B-84B1-93D1411DE8A6}"/>
    <cellStyle name="Milliers 2 2 3 3 2 2" xfId="1870" xr:uid="{51820DBD-E297-4F1A-981B-CBD057E4E07C}"/>
    <cellStyle name="Milliers 2 2 3 3 2 2 2" xfId="10922" xr:uid="{01CCC323-D0A7-4913-8423-58FBD77512D3}"/>
    <cellStyle name="Milliers 2 2 3 3 2 3" xfId="3499" xr:uid="{D536236F-1E1A-4783-B2C3-B288E4445826}"/>
    <cellStyle name="Milliers 2 2 3 3 2 3 2" xfId="10003" xr:uid="{8FAC2FBC-3204-48F9-87A5-A75558F1353A}"/>
    <cellStyle name="Milliers 2 2 3 3 2 4" xfId="9212" xr:uid="{774FF404-5175-4E14-B4B2-6F763F0051F5}"/>
    <cellStyle name="Milliers 2 2 3 3 3" xfId="1365" xr:uid="{0535DB7A-7715-481A-8CE9-5DF07AF40F87}"/>
    <cellStyle name="Milliers 2 2 3 3 3 2" xfId="10424" xr:uid="{49D47176-F0B1-4514-BAF8-1EEB20135964}"/>
    <cellStyle name="Milliers 2 2 3 3 4" xfId="2955" xr:uid="{1B317E94-40D0-429C-8F9F-E3EDD9B0988B}"/>
    <cellStyle name="Milliers 2 2 3 3 4 2" xfId="9539" xr:uid="{5F082285-C8BB-429A-8336-75C28B0C106C}"/>
    <cellStyle name="Milliers 2 2 3 3 5" xfId="8711" xr:uid="{CBDB0F94-E3D3-43FA-B4D9-2E5AB63B9AC1}"/>
    <cellStyle name="Milliers 2 2 3 4" xfId="654" xr:uid="{97D6D4E1-D937-4442-998E-D4BB004B48E8}"/>
    <cellStyle name="Milliers 2 2 3 4 2" xfId="1536" xr:uid="{8F121F46-3379-4883-83BF-B2893BC4BC45}"/>
    <cellStyle name="Milliers 2 2 3 4 2 2" xfId="10594" xr:uid="{3B55EC7A-4C73-4B75-B6E3-75E6F7735CFD}"/>
    <cellStyle name="Milliers 2 2 3 4 3" xfId="3321" xr:uid="{4ECBAD95-CF7B-418E-8809-9AE06BD7C00E}"/>
    <cellStyle name="Milliers 2 2 3 4 3 2" xfId="9837" xr:uid="{0295B831-C1D1-4D32-BD16-B35FB7A6BA29}"/>
    <cellStyle name="Milliers 2 2 3 4 4" xfId="8882" xr:uid="{908E5E3B-C44B-4CDC-9692-F030FD41A0C0}"/>
    <cellStyle name="Milliers 2 2 3 5" xfId="1708" xr:uid="{62556FEC-3E0C-4A8D-ADC8-BFB7339B4305}"/>
    <cellStyle name="Milliers 2 2 3 5 2" xfId="4247" xr:uid="{8C1729AE-B988-4D71-B72A-7608D6F8954D}"/>
    <cellStyle name="Milliers 2 2 3 5 2 2" xfId="10763" xr:uid="{61DC1767-4151-470C-9D8C-1A461C241609}"/>
    <cellStyle name="Milliers 2 2 3 5 3" xfId="9052" xr:uid="{A90E443E-25C0-4FD1-9437-D5584D14DDF4}"/>
    <cellStyle name="Milliers 2 2 3 6" xfId="1158" xr:uid="{B3BEE837-8565-48AB-88F1-9B7531C6890F}"/>
    <cellStyle name="Milliers 2 2 3 6 2" xfId="10266" xr:uid="{49BB73ED-1FF5-4091-BE94-3F746AD995B5}"/>
    <cellStyle name="Milliers 2 2 3 7" xfId="2792" xr:uid="{6D7EA6F6-C280-48C4-89BF-7DE145D687A1}"/>
    <cellStyle name="Milliers 2 2 3 7 2" xfId="9378" xr:uid="{C03F45A0-DC94-4E3C-83A6-5518EF8F897B}"/>
    <cellStyle name="Milliers 2 2 3 8" xfId="8530" xr:uid="{0C38CC4F-8948-4118-BABA-5F761E85C24A}"/>
    <cellStyle name="Milliers 2 2 4" xfId="90" xr:uid="{1926E975-889D-4E12-AFAA-C5DE842FF9C0}"/>
    <cellStyle name="Milliers 2 2 4 2" xfId="155" xr:uid="{F589CD2D-A7E1-4C6E-81E3-2CB5AD49F488}"/>
    <cellStyle name="Milliers 2 2 4 2 2" xfId="363" xr:uid="{26E2FD5C-CC5C-4F27-B4D3-CC316CF6F7F0}"/>
    <cellStyle name="Milliers 2 2 4 2 2 2" xfId="909" xr:uid="{EE3CBA50-8939-4FCE-9EB0-D4323F38B9A1}"/>
    <cellStyle name="Milliers 2 2 4 2 2 2 2" xfId="1947" xr:uid="{DED0D248-9210-442E-AC59-B63043B58A76}"/>
    <cellStyle name="Milliers 2 2 4 2 2 2 2 2" xfId="10999" xr:uid="{96EB8401-8009-4CBF-937E-4657F120DF30}"/>
    <cellStyle name="Milliers 2 2 4 2 2 2 3" xfId="3576" xr:uid="{5CA9BFC4-9901-45AB-BCCA-3AAC6569F443}"/>
    <cellStyle name="Milliers 2 2 4 2 2 2 3 2" xfId="10080" xr:uid="{D892A551-1149-4CC2-9709-D581B97DB673}"/>
    <cellStyle name="Milliers 2 2 4 2 2 2 4" xfId="9289" xr:uid="{D66BDBFD-25CD-4CDF-8D71-6BB961E362D7}"/>
    <cellStyle name="Milliers 2 2 4 2 2 3" xfId="1442" xr:uid="{9E350BD6-2722-4CB2-AD0D-ECA2C3766203}"/>
    <cellStyle name="Milliers 2 2 4 2 2 3 2" xfId="10501" xr:uid="{D2BE8917-C0B2-4959-9784-59FBE4992212}"/>
    <cellStyle name="Milliers 2 2 4 2 2 4" xfId="3032" xr:uid="{A35E72F5-F36A-4A7E-A877-BE4116CD308C}"/>
    <cellStyle name="Milliers 2 2 4 2 2 4 2" xfId="9616" xr:uid="{8FB46BA0-C7BF-4164-9137-F708351C4769}"/>
    <cellStyle name="Milliers 2 2 4 2 2 5" xfId="8788" xr:uid="{10173EF1-3B26-45EB-ABDD-62CFF97A6E7B}"/>
    <cellStyle name="Milliers 2 2 4 2 3" xfId="731" xr:uid="{8A7DA4CF-2F8F-4D9B-9FB8-B1D8EC440291}"/>
    <cellStyle name="Milliers 2 2 4 2 3 2" xfId="1613" xr:uid="{D39E3AD2-341A-4F5C-B237-5B91654B5D73}"/>
    <cellStyle name="Milliers 2 2 4 2 3 2 2" xfId="10671" xr:uid="{320B5F09-C46F-47EA-A4BC-295F0B11E77E}"/>
    <cellStyle name="Milliers 2 2 4 2 3 3" xfId="3398" xr:uid="{EDC16B17-0AA4-466F-8E45-7D0BE728929B}"/>
    <cellStyle name="Milliers 2 2 4 2 3 3 2" xfId="9914" xr:uid="{8FF18248-A050-483C-A0E5-E4EAC11CD521}"/>
    <cellStyle name="Milliers 2 2 4 2 3 4" xfId="8959" xr:uid="{795D42AA-2D00-410B-8A70-0078978A3ABD}"/>
    <cellStyle name="Milliers 2 2 4 2 4" xfId="1785" xr:uid="{4379DAEF-40DB-482C-8114-4F5DBB6D6B6D}"/>
    <cellStyle name="Milliers 2 2 4 2 4 2" xfId="4324" xr:uid="{7C7030A5-0A61-46BD-86E1-B29C3BB9474E}"/>
    <cellStyle name="Milliers 2 2 4 2 4 2 2" xfId="10840" xr:uid="{A1FD327E-1AD7-41F1-AF10-88F7CD252DCE}"/>
    <cellStyle name="Milliers 2 2 4 2 4 3" xfId="9129" xr:uid="{5DCF7646-9034-4486-8829-756D288B0245}"/>
    <cellStyle name="Milliers 2 2 4 2 5" xfId="1237" xr:uid="{3D88BC39-DD4E-4C0E-9F56-736B3CC96904}"/>
    <cellStyle name="Milliers 2 2 4 2 5 2" xfId="10343" xr:uid="{6B96DD14-D7A3-40F3-B2C6-A3AD82BC1D73}"/>
    <cellStyle name="Milliers 2 2 4 2 6" xfId="2869" xr:uid="{3A706979-E655-43B3-A9BD-0393AB4F2CFA}"/>
    <cellStyle name="Milliers 2 2 4 2 6 2" xfId="9455" xr:uid="{46F2C81C-F3FD-4B70-B38D-3DADDE6AF62C}"/>
    <cellStyle name="Milliers 2 2 4 2 7" xfId="8608" xr:uid="{751DBED3-FBD1-4A1C-9598-AD9FFA597B91}"/>
    <cellStyle name="Milliers 2 2 4 3" xfId="299" xr:uid="{072A7CE2-306A-4467-BCAB-4C17A0D11B65}"/>
    <cellStyle name="Milliers 2 2 4 3 2" xfId="845" xr:uid="{2ED11AE1-DFBF-405E-9079-D556796B1F29}"/>
    <cellStyle name="Milliers 2 2 4 3 2 2" xfId="1883" xr:uid="{86DEF544-BF8B-4FB3-BA66-C8A970D2CDD6}"/>
    <cellStyle name="Milliers 2 2 4 3 2 2 2" xfId="10935" xr:uid="{C3CCF549-106B-4F3A-98F7-D9D159E1A3DC}"/>
    <cellStyle name="Milliers 2 2 4 3 2 3" xfId="3512" xr:uid="{92F16931-BB8B-4071-A755-CF8C23E9D0D1}"/>
    <cellStyle name="Milliers 2 2 4 3 2 3 2" xfId="10016" xr:uid="{3F6DAE0A-1F1B-4BD4-AF62-0F06D94FA5B0}"/>
    <cellStyle name="Milliers 2 2 4 3 2 4" xfId="9225" xr:uid="{9E171C61-FE88-4286-BC23-24EF6064C467}"/>
    <cellStyle name="Milliers 2 2 4 3 3" xfId="1378" xr:uid="{B3A4ED56-B9B3-4FFB-9E0F-931305756CA3}"/>
    <cellStyle name="Milliers 2 2 4 3 3 2" xfId="10437" xr:uid="{C0475479-FCAB-4B9E-801A-E661C44A8522}"/>
    <cellStyle name="Milliers 2 2 4 3 4" xfId="2968" xr:uid="{C78B2715-77C4-4F03-A60F-F95DFAA5CEE4}"/>
    <cellStyle name="Milliers 2 2 4 3 4 2" xfId="9552" xr:uid="{78A0817E-AFD0-403E-ACF7-60A0268C14E2}"/>
    <cellStyle name="Milliers 2 2 4 3 5" xfId="8724" xr:uid="{AA87DA34-3A2B-45A9-B95F-7D41786036F5}"/>
    <cellStyle name="Milliers 2 2 4 4" xfId="667" xr:uid="{6EE4177C-3CED-44A9-9314-92E2D7C52C25}"/>
    <cellStyle name="Milliers 2 2 4 4 2" xfId="1549" xr:uid="{E1D6D2F4-79E9-42D4-8290-EBD71AE53BFE}"/>
    <cellStyle name="Milliers 2 2 4 4 2 2" xfId="10607" xr:uid="{F82C0660-8155-4D51-8AA3-0BDF0F6A89FF}"/>
    <cellStyle name="Milliers 2 2 4 4 3" xfId="3334" xr:uid="{5F3F3E94-F456-4E74-B0B1-893D5B6EAA2F}"/>
    <cellStyle name="Milliers 2 2 4 4 3 2" xfId="9850" xr:uid="{98742989-26CB-4503-A540-5429218D4297}"/>
    <cellStyle name="Milliers 2 2 4 4 4" xfId="8895" xr:uid="{23219764-4439-4932-8396-18D2C39F76B3}"/>
    <cellStyle name="Milliers 2 2 4 5" xfId="1721" xr:uid="{42D6384C-DEA9-438A-92DF-834FDFC7275E}"/>
    <cellStyle name="Milliers 2 2 4 5 2" xfId="4260" xr:uid="{4E850927-8568-4C6C-82DD-B77DE0FF0FBA}"/>
    <cellStyle name="Milliers 2 2 4 5 2 2" xfId="10776" xr:uid="{43FFD444-5254-40E3-A353-0F71A38DE55E}"/>
    <cellStyle name="Milliers 2 2 4 5 3" xfId="9065" xr:uid="{8D7C7284-FBDE-4AD0-9747-B40824236BE3}"/>
    <cellStyle name="Milliers 2 2 4 6" xfId="1172" xr:uid="{33503F53-E6DD-4D38-B522-AA8206E7DEBD}"/>
    <cellStyle name="Milliers 2 2 4 6 2" xfId="10279" xr:uid="{901D1C30-72E9-4687-8360-A1F89A7EA94B}"/>
    <cellStyle name="Milliers 2 2 4 7" xfId="2805" xr:uid="{C86095E5-E47B-4CF7-9C04-E9C31882A5CD}"/>
    <cellStyle name="Milliers 2 2 4 7 2" xfId="9391" xr:uid="{498A915C-4831-4428-9B77-A46604D3B379}"/>
    <cellStyle name="Milliers 2 2 4 8" xfId="8543" xr:uid="{C478611E-7A12-4506-9FFE-76CBEBD9BA1D}"/>
    <cellStyle name="Milliers 2 2 5" xfId="106" xr:uid="{A8D93E7F-780B-4BA9-81C5-B619F32D02A2}"/>
    <cellStyle name="Milliers 2 2 5 2" xfId="314" xr:uid="{D17DCB8A-AE15-4F67-AA54-2602A9734C5C}"/>
    <cellStyle name="Milliers 2 2 5 2 2" xfId="860" xr:uid="{9E5DC3EA-9253-45A1-B8AE-63C73084E626}"/>
    <cellStyle name="Milliers 2 2 5 2 2 2" xfId="1898" xr:uid="{4758B699-1E33-4400-A4D4-459CF345C81B}"/>
    <cellStyle name="Milliers 2 2 5 2 2 2 2" xfId="10950" xr:uid="{53CACE4D-C88B-4E0B-AC1B-EABB88B9797A}"/>
    <cellStyle name="Milliers 2 2 5 2 2 3" xfId="3527" xr:uid="{7052E961-5889-4A45-BED3-532A9B4C9EBB}"/>
    <cellStyle name="Milliers 2 2 5 2 2 3 2" xfId="10031" xr:uid="{FC05A112-CADA-4D71-8D6F-5B26CA93982E}"/>
    <cellStyle name="Milliers 2 2 5 2 2 4" xfId="9240" xr:uid="{05A4F978-5A19-4199-B7C5-3F350E2F8B13}"/>
    <cellStyle name="Milliers 2 2 5 2 3" xfId="1393" xr:uid="{23C0BB35-E64C-44AF-A15E-3E1404EBDC0D}"/>
    <cellStyle name="Milliers 2 2 5 2 3 2" xfId="10452" xr:uid="{147CCC98-CD7C-4CFB-9FEC-AA59148D9A7F}"/>
    <cellStyle name="Milliers 2 2 5 2 4" xfId="2983" xr:uid="{C6593A39-9F39-4895-9EB7-B5EBC7BB64AA}"/>
    <cellStyle name="Milliers 2 2 5 2 4 2" xfId="9567" xr:uid="{BF869774-49E6-4CE2-82B5-9468922B23AE}"/>
    <cellStyle name="Milliers 2 2 5 2 5" xfId="8739" xr:uid="{5985BB18-6BEA-4683-9767-B6A21F36EA57}"/>
    <cellStyle name="Milliers 2 2 5 3" xfId="682" xr:uid="{FD99F6FB-E20C-4439-AE86-7F1C0E25AA20}"/>
    <cellStyle name="Milliers 2 2 5 3 2" xfId="1564" xr:uid="{21DF9B61-4636-444A-AE0D-2D1660B9F542}"/>
    <cellStyle name="Milliers 2 2 5 3 2 2" xfId="10622" xr:uid="{A4C79916-8FC4-45CD-BECA-8CBE1CCA79BB}"/>
    <cellStyle name="Milliers 2 2 5 3 3" xfId="3349" xr:uid="{4985F8DF-436C-4F2A-BF62-5B8BCD8553EE}"/>
    <cellStyle name="Milliers 2 2 5 3 3 2" xfId="9865" xr:uid="{E5937CDF-1AC1-4ACD-A282-E8ADD9923E53}"/>
    <cellStyle name="Milliers 2 2 5 3 4" xfId="8910" xr:uid="{D85ACE77-8DB2-422A-ADEC-B5F962A5AF11}"/>
    <cellStyle name="Milliers 2 2 5 4" xfId="1736" xr:uid="{1331C732-1941-4834-A17B-014FC7369C2B}"/>
    <cellStyle name="Milliers 2 2 5 4 2" xfId="4275" xr:uid="{D5E6106F-43E8-4EB8-8F98-1014E50E5B7B}"/>
    <cellStyle name="Milliers 2 2 5 4 2 2" xfId="10791" xr:uid="{C4CED230-FCD0-47F7-A653-999B2FEB03DD}"/>
    <cellStyle name="Milliers 2 2 5 4 3" xfId="9080" xr:uid="{D00D74A0-66C4-40AB-A01B-46F57CFA9B7B}"/>
    <cellStyle name="Milliers 2 2 5 5" xfId="1188" xr:uid="{6B5956D5-3AE1-40B6-8F26-4BFE778D7129}"/>
    <cellStyle name="Milliers 2 2 5 5 2" xfId="10294" xr:uid="{8573B1B2-EE2A-431B-9196-BF8A10E60B75}"/>
    <cellStyle name="Milliers 2 2 5 6" xfId="2820" xr:uid="{A2DB5A86-5A8E-4827-845C-43A70A93536C}"/>
    <cellStyle name="Milliers 2 2 5 6 2" xfId="9406" xr:uid="{F1D1CDC0-5159-4006-91AA-B2400969CDD0}"/>
    <cellStyle name="Milliers 2 2 5 7" xfId="8559" xr:uid="{24A2BB6C-4077-4D08-8992-83A384B257F8}"/>
    <cellStyle name="Milliers 2 2 6" xfId="166" xr:uid="{3C1AB622-33F9-4768-9767-D378FBCE0647}"/>
    <cellStyle name="Milliers 2 2 6 2" xfId="374" xr:uid="{36C96BA8-85E6-43B4-909E-E2C46020336C}"/>
    <cellStyle name="Milliers 2 2 6 2 2" xfId="919" xr:uid="{346D190F-4AA2-4360-9CF8-08177FB523DA}"/>
    <cellStyle name="Milliers 2 2 6 2 2 2" xfId="1957" xr:uid="{C4FF4FDD-69EE-423B-8C98-D23817D74E32}"/>
    <cellStyle name="Milliers 2 2 6 2 2 2 2" xfId="11009" xr:uid="{CE1DAAAE-3661-415F-B5EE-7832EF8A3B31}"/>
    <cellStyle name="Milliers 2 2 6 2 2 3" xfId="3586" xr:uid="{26D1D56E-7B0E-4C36-8DC8-A0B63FF6CF6B}"/>
    <cellStyle name="Milliers 2 2 6 2 2 3 2" xfId="10090" xr:uid="{9387D232-0C5C-443F-A45D-3E6CD2D7CB97}"/>
    <cellStyle name="Milliers 2 2 6 2 2 4" xfId="9299" xr:uid="{26DEBEBC-0D3B-49DA-84C8-6420FF44809B}"/>
    <cellStyle name="Milliers 2 2 6 2 3" xfId="1453" xr:uid="{ADF12833-F01B-444D-9B2C-EF9EAD23A416}"/>
    <cellStyle name="Milliers 2 2 6 2 3 2" xfId="10511" xr:uid="{D378D8CC-548E-43B0-B3B9-0429A3403C26}"/>
    <cellStyle name="Milliers 2 2 6 2 4" xfId="3042" xr:uid="{1211738C-9028-41A4-BCA8-EF44D764D3A9}"/>
    <cellStyle name="Milliers 2 2 6 2 4 2" xfId="9626" xr:uid="{ED6FA5FB-BE7F-47C6-8779-AF726E5251CB}"/>
    <cellStyle name="Milliers 2 2 6 2 5" xfId="8799" xr:uid="{AC344FE2-93FA-4B6E-9BAE-0C7F501620E0}"/>
    <cellStyle name="Milliers 2 2 6 3" xfId="741" xr:uid="{DE981617-BFE9-4E80-8245-1B68C07AD616}"/>
    <cellStyle name="Milliers 2 2 6 3 2" xfId="1623" xr:uid="{53245D33-0A75-4287-A341-23BA8F8FF96C}"/>
    <cellStyle name="Milliers 2 2 6 3 2 2" xfId="10681" xr:uid="{70A477FA-A46C-4FD3-8EF0-8380AB7F6E44}"/>
    <cellStyle name="Milliers 2 2 6 3 3" xfId="3408" xr:uid="{5DE142E6-0D4A-4561-9B3D-38B0A827AF5D}"/>
    <cellStyle name="Milliers 2 2 6 3 3 2" xfId="9924" xr:uid="{BA50AB72-6211-4C8B-86F4-79F96B80C8D7}"/>
    <cellStyle name="Milliers 2 2 6 3 4" xfId="8969" xr:uid="{CDD47D36-9333-4969-A8B7-5B628A533C5C}"/>
    <cellStyle name="Milliers 2 2 6 4" xfId="1795" xr:uid="{65326938-3444-4374-B29C-F0B09B736706}"/>
    <cellStyle name="Milliers 2 2 6 4 2" xfId="4334" xr:uid="{F1728141-3C37-4B17-BB89-E9D4D80D583C}"/>
    <cellStyle name="Milliers 2 2 6 4 2 2" xfId="10850" xr:uid="{4AACDA09-F1C2-403D-8E83-6ADF9F372D8A}"/>
    <cellStyle name="Milliers 2 2 6 4 3" xfId="9139" xr:uid="{42AFB0B2-9200-4D97-97B4-5F6D49705D6E}"/>
    <cellStyle name="Milliers 2 2 6 5" xfId="1248" xr:uid="{2B7C4B89-A249-4B77-99FD-FFF4CBED93D5}"/>
    <cellStyle name="Milliers 2 2 6 5 2" xfId="10353" xr:uid="{4DE9C7EF-EA93-4038-A317-5C4582FAA656}"/>
    <cellStyle name="Milliers 2 2 6 6" xfId="2879" xr:uid="{8FDE3434-395D-43BE-AD61-2D658DAA964A}"/>
    <cellStyle name="Milliers 2 2 6 6 2" xfId="9465" xr:uid="{487D3EBC-83D6-47A2-867D-F12121A5A54E}"/>
    <cellStyle name="Milliers 2 2 6 7" xfId="8618" xr:uid="{5B42A183-773E-4A1B-A4EB-E973A3B52049}"/>
    <cellStyle name="Milliers 2 2 7" xfId="250" xr:uid="{F733B87F-9414-49E2-9BB0-710F5DA5690D}"/>
    <cellStyle name="Milliers 2 2 7 2" xfId="796" xr:uid="{05733C99-A40B-435F-8333-3195CADBDD0B}"/>
    <cellStyle name="Milliers 2 2 7 2 2" xfId="1834" xr:uid="{07AA38EF-7F20-425B-A261-6873562AE898}"/>
    <cellStyle name="Milliers 2 2 7 2 2 2" xfId="10886" xr:uid="{28A5EFB7-BAF0-4266-B603-48AD91E477E8}"/>
    <cellStyle name="Milliers 2 2 7 2 3" xfId="3463" xr:uid="{4980D9B9-2265-4642-AA0D-23EF470860B0}"/>
    <cellStyle name="Milliers 2 2 7 2 3 2" xfId="9967" xr:uid="{A4BB904A-09E9-4210-88E2-DA18C566CFD1}"/>
    <cellStyle name="Milliers 2 2 7 2 4" xfId="9176" xr:uid="{E530AF1A-4718-45F9-AFB4-40676E02446B}"/>
    <cellStyle name="Milliers 2 2 7 3" xfId="1329" xr:uid="{E77BA1E3-94E6-46ED-A776-BF2929378AA9}"/>
    <cellStyle name="Milliers 2 2 7 3 2" xfId="10388" xr:uid="{A9E92798-A0D8-4001-BFF0-BD5D4CECD748}"/>
    <cellStyle name="Milliers 2 2 7 4" xfId="2919" xr:uid="{AB71F968-F724-40D4-A8EF-8804F766B900}"/>
    <cellStyle name="Milliers 2 2 7 4 2" xfId="9503" xr:uid="{6CE7F3DA-822D-4336-9DD5-4673DCE11FB2}"/>
    <cellStyle name="Milliers 2 2 7 5" xfId="8675" xr:uid="{9CBADA14-12AA-45C3-849C-339D775E7F78}"/>
    <cellStyle name="Milliers 2 2 8" xfId="386" xr:uid="{6E490F92-ECDA-4D20-823F-E5251C928A3C}"/>
    <cellStyle name="Milliers 2 2 8 2" xfId="931" xr:uid="{E7CF72E6-E9A0-426F-9CEB-C439AFEDAA06}"/>
    <cellStyle name="Milliers 2 2 8 2 2" xfId="3598" xr:uid="{7EB08FEC-0A1D-481A-A3BE-B273BAEAE390}"/>
    <cellStyle name="Milliers 2 2 8 2 3" xfId="10102" xr:uid="{53C5CD52-2577-49DD-A4F3-F3E597C0735F}"/>
    <cellStyle name="Milliers 2 2 8 3" xfId="1465" xr:uid="{B91BDE55-EA03-4DC5-8F76-9E481D52263B}"/>
    <cellStyle name="Milliers 2 2 8 3 2" xfId="10523" xr:uid="{7E86A8B0-A32B-4C33-9B63-509C48C89058}"/>
    <cellStyle name="Milliers 2 2 8 4" xfId="3054" xr:uid="{26CF8878-1591-4473-910F-0E0EE2270318}"/>
    <cellStyle name="Milliers 2 2 8 4 2" xfId="9638" xr:uid="{96D15EF2-BC59-4681-B2D3-BA7EE434B8AF}"/>
    <cellStyle name="Milliers 2 2 8 5" xfId="8811" xr:uid="{26157724-6735-4415-9117-F8CE16264C13}"/>
    <cellStyle name="Milliers 2 2 9" xfId="618" xr:uid="{49E2E4DC-C0A8-4773-B93E-6D8A4C5A73DB}"/>
    <cellStyle name="Milliers 2 2 9 2" xfId="1500" xr:uid="{2452E5D6-8830-4B0C-8337-9B999C613DBE}"/>
    <cellStyle name="Milliers 2 2 9 2 2" xfId="10558" xr:uid="{A54D9A31-78B3-4AAC-8831-F37CDC4B60ED}"/>
    <cellStyle name="Milliers 2 2 9 3" xfId="3285" xr:uid="{295293C0-6671-4400-913B-E3A40E52FD2A}"/>
    <cellStyle name="Milliers 2 2 9 3 2" xfId="9801" xr:uid="{1DC35634-CF13-465A-9347-A24CFFA72AC2}"/>
    <cellStyle name="Milliers 2 2 9 4" xfId="8846" xr:uid="{663EDE3E-7D68-4F39-9888-9219EE8AA825}"/>
    <cellStyle name="Milliers 2 3" xfId="38" xr:uid="{BD8A3039-4CC7-4D7A-AADD-A2752CF9D6EA}"/>
    <cellStyle name="Milliers 2 3 10" xfId="1638" xr:uid="{0AC675C8-CDCC-4811-89A3-22F982CDE057}"/>
    <cellStyle name="Milliers 2 3 10 2" xfId="4179" xr:uid="{5F7BFD5D-E82A-40EC-8E0E-68943A5313C1}"/>
    <cellStyle name="Milliers 2 3 10 2 2" xfId="10694" xr:uid="{3D6D6B42-71F5-42FE-B12C-65F5A889C99E}"/>
    <cellStyle name="Milliers 2 3 10 3" xfId="8983" xr:uid="{6A5C1CE2-8176-443B-AA81-100BB6BFB070}"/>
    <cellStyle name="Milliers 2 3 11" xfId="1671" xr:uid="{E3F7D9B6-BB54-4507-B44D-662022DEB687}"/>
    <cellStyle name="Milliers 2 3 11 2" xfId="4210" xr:uid="{E6801051-7CF4-4908-844C-E32DBF052E55}"/>
    <cellStyle name="Milliers 2 3 11 2 2" xfId="10726" xr:uid="{3E1C71C5-4E20-4CD9-8018-17C88D9B6B7D}"/>
    <cellStyle name="Milliers 2 3 11 3" xfId="9015" xr:uid="{96A96517-8372-4AF2-98C2-D9CCA705EF94}"/>
    <cellStyle name="Milliers 2 3 12" xfId="1120" xr:uid="{D72D7AA0-ABFE-4BA2-9E93-725C42E4BCB1}"/>
    <cellStyle name="Milliers 2 3 12 2" xfId="10229" xr:uid="{65A6BFD2-DFE4-4D9F-9988-363A0A8A59AE}"/>
    <cellStyle name="Milliers 2 3 13" xfId="2755" xr:uid="{2904BB25-DFAD-461B-ABE1-64927BE795C0}"/>
    <cellStyle name="Milliers 2 3 13 2" xfId="9341" xr:uid="{61EA8DEB-3768-46F3-A139-C5AD17E8553A}"/>
    <cellStyle name="Milliers 2 3 14" xfId="8493" xr:uid="{0461F3FB-CF02-4B60-997B-92BFFF477135}"/>
    <cellStyle name="Milliers 2 3 2" xfId="58" xr:uid="{9DB983D6-A69B-48AE-9064-A4CA60EFC582}"/>
    <cellStyle name="Milliers 2 3 2 2" xfId="125" xr:uid="{58589D8E-9478-411C-AF08-4CF23CCCBC2A}"/>
    <cellStyle name="Milliers 2 3 2 2 2" xfId="333" xr:uid="{91CEA95B-6417-4490-BAB5-80FF2D45A7A4}"/>
    <cellStyle name="Milliers 2 3 2 2 2 2" xfId="879" xr:uid="{4E3B0441-EE51-49C2-8F6C-5E5435980130}"/>
    <cellStyle name="Milliers 2 3 2 2 2 2 2" xfId="1917" xr:uid="{C1081027-4480-4CE9-BDBE-D09E3863300C}"/>
    <cellStyle name="Milliers 2 3 2 2 2 2 2 2" xfId="10969" xr:uid="{D5018817-3125-43ED-ACE0-6848145ADB26}"/>
    <cellStyle name="Milliers 2 3 2 2 2 2 3" xfId="3546" xr:uid="{57680E82-AFDA-4A0F-9ABF-04058C525BDD}"/>
    <cellStyle name="Milliers 2 3 2 2 2 2 3 2" xfId="10050" xr:uid="{4709DF3E-0C1C-4875-ACFA-A838558704D6}"/>
    <cellStyle name="Milliers 2 3 2 2 2 2 4" xfId="9259" xr:uid="{FE62287B-B9DB-46B3-8C4D-9B4CC1BCE25C}"/>
    <cellStyle name="Milliers 2 3 2 2 2 3" xfId="1412" xr:uid="{60130957-52F0-437C-914C-FE7E5FAA2837}"/>
    <cellStyle name="Milliers 2 3 2 2 2 3 2" xfId="10471" xr:uid="{536671C0-20A7-47C3-B463-6A1BB6287C5F}"/>
    <cellStyle name="Milliers 2 3 2 2 2 4" xfId="3002" xr:uid="{AB8C13AF-92E3-42EC-92B2-81FBE5303D14}"/>
    <cellStyle name="Milliers 2 3 2 2 2 4 2" xfId="9586" xr:uid="{91E37F93-E16C-4F04-9432-792C7201BEFC}"/>
    <cellStyle name="Milliers 2 3 2 2 2 5" xfId="8758" xr:uid="{7673C624-9399-483C-BFD6-56842A131D5A}"/>
    <cellStyle name="Milliers 2 3 2 2 3" xfId="701" xr:uid="{B1A3A4F6-2ED6-4A18-BBFF-BA8F5BA5D0A9}"/>
    <cellStyle name="Milliers 2 3 2 2 3 2" xfId="1583" xr:uid="{3CC86AE3-9935-485D-88B5-68510E08480B}"/>
    <cellStyle name="Milliers 2 3 2 2 3 2 2" xfId="10641" xr:uid="{1A9571E2-5A39-4D55-90A3-A6C01C43EC1B}"/>
    <cellStyle name="Milliers 2 3 2 2 3 3" xfId="3368" xr:uid="{8D621678-7C6A-46C9-9BB6-AA50EC452D95}"/>
    <cellStyle name="Milliers 2 3 2 2 3 3 2" xfId="9884" xr:uid="{EE7D01E3-4E3B-46E9-A3E3-202EA7C7D979}"/>
    <cellStyle name="Milliers 2 3 2 2 3 4" xfId="8929" xr:uid="{1735F620-CE24-4CD7-8900-3F7E24B1368E}"/>
    <cellStyle name="Milliers 2 3 2 2 4" xfId="1755" xr:uid="{A5CE14F7-6D8E-4143-9B2D-6EEB19BCBEC6}"/>
    <cellStyle name="Milliers 2 3 2 2 4 2" xfId="4294" xr:uid="{366C5DA2-5A0B-43E6-99FC-6089DB7496C4}"/>
    <cellStyle name="Milliers 2 3 2 2 4 2 2" xfId="10810" xr:uid="{3F812A81-516C-486A-AF3F-4ADA1D13B0BF}"/>
    <cellStyle name="Milliers 2 3 2 2 4 3" xfId="9099" xr:uid="{FA3C9071-273D-436C-9721-87783D743619}"/>
    <cellStyle name="Milliers 2 3 2 2 5" xfId="1207" xr:uid="{E0975DDC-EB1C-4F30-BC9D-A22E4F6BD6C0}"/>
    <cellStyle name="Milliers 2 3 2 2 5 2" xfId="10313" xr:uid="{62F160F9-EB16-41F8-A8B4-1ED8BFAC6125}"/>
    <cellStyle name="Milliers 2 3 2 2 6" xfId="2839" xr:uid="{88FA86FE-1998-4944-A4B6-80B0262C3D1F}"/>
    <cellStyle name="Milliers 2 3 2 2 6 2" xfId="9425" xr:uid="{5322B37B-FD03-4A1C-8CD1-DC6C166114D4}"/>
    <cellStyle name="Milliers 2 3 2 2 7" xfId="8578" xr:uid="{20BFA505-CD14-48B1-89CD-7BBE445CDC0D}"/>
    <cellStyle name="Milliers 2 3 2 3" xfId="269" xr:uid="{C7951A0E-1E0B-43BE-A459-6817950B45DA}"/>
    <cellStyle name="Milliers 2 3 2 3 2" xfId="815" xr:uid="{8DA955F6-36FD-4CD1-82D8-CB65168933FA}"/>
    <cellStyle name="Milliers 2 3 2 3 2 2" xfId="1853" xr:uid="{3AF1B031-8C80-4FB0-88BD-CC8D8C2475CE}"/>
    <cellStyle name="Milliers 2 3 2 3 2 2 2" xfId="10905" xr:uid="{AB46592B-61F2-499E-8EAC-F7CCD5043B8C}"/>
    <cellStyle name="Milliers 2 3 2 3 2 3" xfId="3482" xr:uid="{1C851C4D-4FCD-4803-BEBE-08BABCC23FCC}"/>
    <cellStyle name="Milliers 2 3 2 3 2 3 2" xfId="9986" xr:uid="{F74ACAA0-0E21-4E6F-A2B4-E159F5F74589}"/>
    <cellStyle name="Milliers 2 3 2 3 2 4" xfId="9195" xr:uid="{D49DAE00-6930-4F81-B5F7-41FC110E3821}"/>
    <cellStyle name="Milliers 2 3 2 3 3" xfId="1348" xr:uid="{331767EA-BBF1-4921-B0D8-67B892640796}"/>
    <cellStyle name="Milliers 2 3 2 3 3 2" xfId="10407" xr:uid="{CB25ED48-E845-4BE4-991B-26C65EF8D1F3}"/>
    <cellStyle name="Milliers 2 3 2 3 4" xfId="2938" xr:uid="{B5DA7977-4D38-4746-ABE4-365BFBAA4750}"/>
    <cellStyle name="Milliers 2 3 2 3 4 2" xfId="9522" xr:uid="{AC97DDDF-EAB5-43D9-BEEC-3822495F7666}"/>
    <cellStyle name="Milliers 2 3 2 3 5" xfId="8694" xr:uid="{DD96624B-06BE-4A76-9D43-83F9E797DF7C}"/>
    <cellStyle name="Milliers 2 3 2 4" xfId="637" xr:uid="{1A3E881E-F1D0-4465-91E8-E06F6DD464F8}"/>
    <cellStyle name="Milliers 2 3 2 4 2" xfId="1519" xr:uid="{B4553D07-537D-4BCC-BF4E-60524593EB7C}"/>
    <cellStyle name="Milliers 2 3 2 4 2 2" xfId="10577" xr:uid="{D4500500-F6BC-49C8-AC54-198E7B396A39}"/>
    <cellStyle name="Milliers 2 3 2 4 3" xfId="3304" xr:uid="{83C29649-AE36-48AC-A690-7FAF9041FE62}"/>
    <cellStyle name="Milliers 2 3 2 4 3 2" xfId="9820" xr:uid="{7D497C0E-8C92-48F4-A8CB-BBEA4A9C0CC3}"/>
    <cellStyle name="Milliers 2 3 2 4 4" xfId="8865" xr:uid="{EA1AEDF6-0446-448F-A295-06BA79E007D4}"/>
    <cellStyle name="Milliers 2 3 2 5" xfId="1691" xr:uid="{D45B3BB8-4CE7-40DB-BD23-8F4DA98A9263}"/>
    <cellStyle name="Milliers 2 3 2 5 2" xfId="4230" xr:uid="{3F8BE478-055B-4118-AB93-73D8E47603CF}"/>
    <cellStyle name="Milliers 2 3 2 5 2 2" xfId="10746" xr:uid="{42D01B35-8F2C-4D94-851B-005ECF50BFF5}"/>
    <cellStyle name="Milliers 2 3 2 5 3" xfId="9035" xr:uid="{A63260B8-389A-49F1-B1C6-F460B9264404}"/>
    <cellStyle name="Milliers 2 3 2 6" xfId="1140" xr:uid="{B5ECA1BB-2722-4562-B5C3-D4A7DC9AA887}"/>
    <cellStyle name="Milliers 2 3 2 6 2" xfId="10249" xr:uid="{0C4756FF-1B49-4607-B10A-A39393A93518}"/>
    <cellStyle name="Milliers 2 3 2 7" xfId="2775" xr:uid="{4AC75273-9AA5-464A-8499-368D05FE84A1}"/>
    <cellStyle name="Milliers 2 3 2 7 2" xfId="9361" xr:uid="{FE8B277C-8109-4E26-A292-6C137A013D41}"/>
    <cellStyle name="Milliers 2 3 2 8" xfId="8513" xr:uid="{50470031-B09F-424E-9ACC-65FFA7B7E2AD}"/>
    <cellStyle name="Milliers 2 3 3" xfId="75" xr:uid="{8C569CFF-F6E4-4290-AA3D-4E166CC10277}"/>
    <cellStyle name="Milliers 2 3 3 2" xfId="141" xr:uid="{93709707-5837-4971-A214-CB8515063390}"/>
    <cellStyle name="Milliers 2 3 3 2 2" xfId="349" xr:uid="{6FE72765-B7E0-4821-938D-7D4695F96C63}"/>
    <cellStyle name="Milliers 2 3 3 2 2 2" xfId="895" xr:uid="{1701FB2E-8571-4D11-AB3D-0763C0D39A25}"/>
    <cellStyle name="Milliers 2 3 3 2 2 2 2" xfId="1933" xr:uid="{9C6D0160-2DD7-4012-B345-3780FCCD9535}"/>
    <cellStyle name="Milliers 2 3 3 2 2 2 2 2" xfId="10985" xr:uid="{BE367675-4DF5-4D3F-8917-C1149B3228F2}"/>
    <cellStyle name="Milliers 2 3 3 2 2 2 3" xfId="3562" xr:uid="{BB3056DB-615D-4048-B37F-B649D3C690F1}"/>
    <cellStyle name="Milliers 2 3 3 2 2 2 3 2" xfId="10066" xr:uid="{EB023AA6-8A5B-48B7-90A6-41DE087041BE}"/>
    <cellStyle name="Milliers 2 3 3 2 2 2 4" xfId="9275" xr:uid="{8C965BAA-A120-49A8-B24B-D8B7F5077E0A}"/>
    <cellStyle name="Milliers 2 3 3 2 2 3" xfId="1428" xr:uid="{5554EEF4-E4D3-49D5-B350-F5DB01685441}"/>
    <cellStyle name="Milliers 2 3 3 2 2 3 2" xfId="10487" xr:uid="{71C41466-4156-4EC4-B47C-AB7703431FCE}"/>
    <cellStyle name="Milliers 2 3 3 2 2 4" xfId="3018" xr:uid="{7B245D90-C7BB-4710-BDAC-94943E4D5AC5}"/>
    <cellStyle name="Milliers 2 3 3 2 2 4 2" xfId="9602" xr:uid="{6E67DB91-8D69-467F-881E-13546E2489F2}"/>
    <cellStyle name="Milliers 2 3 3 2 2 5" xfId="8774" xr:uid="{28BDB133-A988-448A-B077-98249AE2B30E}"/>
    <cellStyle name="Milliers 2 3 3 2 3" xfId="717" xr:uid="{73E28949-B02C-4D2F-85EE-E20307214286}"/>
    <cellStyle name="Milliers 2 3 3 2 3 2" xfId="1599" xr:uid="{10130AA5-1EFA-4986-AD4B-509FCFD4FE41}"/>
    <cellStyle name="Milliers 2 3 3 2 3 2 2" xfId="10657" xr:uid="{C2205FAC-238A-45A6-87D9-4E84CA07EEF5}"/>
    <cellStyle name="Milliers 2 3 3 2 3 3" xfId="3384" xr:uid="{80DA013A-A73B-4A69-B332-9F783269238D}"/>
    <cellStyle name="Milliers 2 3 3 2 3 3 2" xfId="9900" xr:uid="{4D8E95B7-A108-4181-8622-4C10EE27FCEB}"/>
    <cellStyle name="Milliers 2 3 3 2 3 4" xfId="8945" xr:uid="{4A1C2DAF-13B8-4124-B74E-BD1D59C2C61A}"/>
    <cellStyle name="Milliers 2 3 3 2 4" xfId="1771" xr:uid="{8265F4A4-529E-43AA-BEFC-6D48DE85AB8D}"/>
    <cellStyle name="Milliers 2 3 3 2 4 2" xfId="4310" xr:uid="{2B6E9904-0ADF-48C1-A92D-BCA8571E10F1}"/>
    <cellStyle name="Milliers 2 3 3 2 4 2 2" xfId="10826" xr:uid="{F3C29A9B-0FA3-49C7-9C2C-4EED09959F80}"/>
    <cellStyle name="Milliers 2 3 3 2 4 3" xfId="9115" xr:uid="{86B21D43-3BE4-462A-AE71-0455D4A65502}"/>
    <cellStyle name="Milliers 2 3 3 2 5" xfId="1223" xr:uid="{19C6B9DC-2E11-4C48-8FA2-7C7452F157D3}"/>
    <cellStyle name="Milliers 2 3 3 2 5 2" xfId="10329" xr:uid="{56B6F8C8-286A-4956-8F90-F01997AD1733}"/>
    <cellStyle name="Milliers 2 3 3 2 6" xfId="2855" xr:uid="{AC6DF2EE-A4C7-4C3C-8305-838DD6AD8FBD}"/>
    <cellStyle name="Milliers 2 3 3 2 6 2" xfId="9441" xr:uid="{5C5A8CFB-3226-46EF-A2F8-91482F27317A}"/>
    <cellStyle name="Milliers 2 3 3 2 7" xfId="8594" xr:uid="{9E63669B-A262-44F0-A5FD-D3B678F455B6}"/>
    <cellStyle name="Milliers 2 3 3 3" xfId="285" xr:uid="{C422BD6E-6363-49F0-988C-44D07E992BB5}"/>
    <cellStyle name="Milliers 2 3 3 3 2" xfId="831" xr:uid="{E87134A3-6011-4932-8B1C-18D93FDBD70B}"/>
    <cellStyle name="Milliers 2 3 3 3 2 2" xfId="1869" xr:uid="{F11B139B-D5FF-430A-8F68-558C033DC7CC}"/>
    <cellStyle name="Milliers 2 3 3 3 2 2 2" xfId="10921" xr:uid="{E718445B-28E7-4D01-9BE7-742370349CB7}"/>
    <cellStyle name="Milliers 2 3 3 3 2 3" xfId="3498" xr:uid="{3B79970F-9B4C-4631-98FD-E031C9FD558E}"/>
    <cellStyle name="Milliers 2 3 3 3 2 3 2" xfId="10002" xr:uid="{FB40B9BB-84EA-40FD-9D93-7866F03AA5A2}"/>
    <cellStyle name="Milliers 2 3 3 3 2 4" xfId="9211" xr:uid="{4B7DF523-D13E-474B-894F-F66A5ED171B6}"/>
    <cellStyle name="Milliers 2 3 3 3 3" xfId="1364" xr:uid="{B7BC2A27-E144-4533-9123-0EDA4FF66C7F}"/>
    <cellStyle name="Milliers 2 3 3 3 3 2" xfId="10423" xr:uid="{75E8FE3C-8528-49C7-98A8-D7176713BF83}"/>
    <cellStyle name="Milliers 2 3 3 3 4" xfId="2954" xr:uid="{754F4341-2DF2-49C1-90DE-242A5B76E2E6}"/>
    <cellStyle name="Milliers 2 3 3 3 4 2" xfId="9538" xr:uid="{C52F4270-BA24-4114-AE9C-F33295CE3021}"/>
    <cellStyle name="Milliers 2 3 3 3 5" xfId="8710" xr:uid="{E6606573-C033-4AEF-8566-9EAC43255665}"/>
    <cellStyle name="Milliers 2 3 3 4" xfId="653" xr:uid="{6E0B1991-F61F-48BF-9841-8F36E923959D}"/>
    <cellStyle name="Milliers 2 3 3 4 2" xfId="1535" xr:uid="{7CB47927-72FE-4B98-9F02-48A7061EB58F}"/>
    <cellStyle name="Milliers 2 3 3 4 2 2" xfId="10593" xr:uid="{53043784-2C19-4D91-B7A2-0017E06ADA88}"/>
    <cellStyle name="Milliers 2 3 3 4 3" xfId="3320" xr:uid="{0574C8C9-A990-48B4-8BAE-3F734FE3AD78}"/>
    <cellStyle name="Milliers 2 3 3 4 3 2" xfId="9836" xr:uid="{6C830F4D-6B9A-4C93-88BA-4B0ECD47B9D1}"/>
    <cellStyle name="Milliers 2 3 3 4 4" xfId="8881" xr:uid="{BAA0E6C4-0456-45A7-9DF8-4A934737ADC4}"/>
    <cellStyle name="Milliers 2 3 3 5" xfId="1707" xr:uid="{E2AEC747-7EA2-4C97-9A5D-E47E1E1C32F0}"/>
    <cellStyle name="Milliers 2 3 3 5 2" xfId="4246" xr:uid="{1CB1C12A-AFDB-441A-B75A-4696E8B5F204}"/>
    <cellStyle name="Milliers 2 3 3 5 2 2" xfId="10762" xr:uid="{C7E6A4DC-5913-4B1A-AAA7-9B78F02DF44D}"/>
    <cellStyle name="Milliers 2 3 3 5 3" xfId="9051" xr:uid="{91A98F28-9985-4812-B3B7-F599897B6E36}"/>
    <cellStyle name="Milliers 2 3 3 6" xfId="1157" xr:uid="{C941D934-7373-44EF-98FF-1EDF969C9128}"/>
    <cellStyle name="Milliers 2 3 3 6 2" xfId="10265" xr:uid="{02380077-F7D1-4931-BFE0-039667EDB958}"/>
    <cellStyle name="Milliers 2 3 3 7" xfId="2791" xr:uid="{B5F4A148-B9F1-4A29-BB99-F7121D6369B7}"/>
    <cellStyle name="Milliers 2 3 3 7 2" xfId="9377" xr:uid="{CD772079-D84B-4E82-B27F-E67EBCDD3DB0}"/>
    <cellStyle name="Milliers 2 3 3 8" xfId="8529" xr:uid="{E9EEF15D-5999-48E7-A206-B26C03FB5392}"/>
    <cellStyle name="Milliers 2 3 4" xfId="89" xr:uid="{72C6B2B0-28CE-42EF-995A-E83DFCCF0FC5}"/>
    <cellStyle name="Milliers 2 3 4 2" xfId="154" xr:uid="{EAF133EA-3426-4941-AB58-AD72BD0B4CB0}"/>
    <cellStyle name="Milliers 2 3 4 2 2" xfId="362" xr:uid="{E82648AC-743C-4ED2-87AC-7A1B7C70D0B7}"/>
    <cellStyle name="Milliers 2 3 4 2 2 2" xfId="908" xr:uid="{68CF051B-C877-4E1D-B825-B8A3A8A7E61F}"/>
    <cellStyle name="Milliers 2 3 4 2 2 2 2" xfId="1946" xr:uid="{762481AE-ED7C-4870-A589-5A95394B46C8}"/>
    <cellStyle name="Milliers 2 3 4 2 2 2 2 2" xfId="10998" xr:uid="{03F8798F-699D-460F-8A27-589100F819EF}"/>
    <cellStyle name="Milliers 2 3 4 2 2 2 3" xfId="3575" xr:uid="{5C5AC247-5BC1-4596-BA9F-D05AD57A79CF}"/>
    <cellStyle name="Milliers 2 3 4 2 2 2 3 2" xfId="10079" xr:uid="{153A18F0-F2FB-4AE6-82DD-02D373084C3A}"/>
    <cellStyle name="Milliers 2 3 4 2 2 2 4" xfId="9288" xr:uid="{AC817CB3-A7D7-4A37-BF05-FBBF4FBA56CF}"/>
    <cellStyle name="Milliers 2 3 4 2 2 3" xfId="1441" xr:uid="{8EA852CA-061F-4350-8958-280D27558194}"/>
    <cellStyle name="Milliers 2 3 4 2 2 3 2" xfId="10500" xr:uid="{B87E6F2D-3854-4C43-8A76-541371623574}"/>
    <cellStyle name="Milliers 2 3 4 2 2 4" xfId="3031" xr:uid="{6BD11C97-ABCB-4732-8444-1B7243ECEAD9}"/>
    <cellStyle name="Milliers 2 3 4 2 2 4 2" xfId="9615" xr:uid="{FBCEDE62-124D-4DEE-8A42-7B5810F88C38}"/>
    <cellStyle name="Milliers 2 3 4 2 2 5" xfId="8787" xr:uid="{D6110752-DEDA-43C8-A425-63729798DCD9}"/>
    <cellStyle name="Milliers 2 3 4 2 3" xfId="730" xr:uid="{2A580518-205B-4ADF-8245-4514AF553710}"/>
    <cellStyle name="Milliers 2 3 4 2 3 2" xfId="1612" xr:uid="{5E6893BA-4D97-40E2-A4CB-C97907169661}"/>
    <cellStyle name="Milliers 2 3 4 2 3 2 2" xfId="10670" xr:uid="{C703DDF3-A1AC-4DF4-B295-25B28E21058A}"/>
    <cellStyle name="Milliers 2 3 4 2 3 3" xfId="3397" xr:uid="{58F67DF2-B7EE-4BA0-8B35-5C4B458C4373}"/>
    <cellStyle name="Milliers 2 3 4 2 3 3 2" xfId="9913" xr:uid="{3BE572A4-EAB1-4F19-B3A2-2B3685212F3A}"/>
    <cellStyle name="Milliers 2 3 4 2 3 4" xfId="8958" xr:uid="{AB8DC568-9ACF-4187-B71D-1E30E0C5DF4D}"/>
    <cellStyle name="Milliers 2 3 4 2 4" xfId="1784" xr:uid="{37532B88-DFF0-48B8-ABDF-EC7ADB5BBBA4}"/>
    <cellStyle name="Milliers 2 3 4 2 4 2" xfId="4323" xr:uid="{412B8F51-7043-4420-B42E-E8E40A63739E}"/>
    <cellStyle name="Milliers 2 3 4 2 4 2 2" xfId="10839" xr:uid="{2AF0669F-E683-4DC7-844B-7CA3826B1167}"/>
    <cellStyle name="Milliers 2 3 4 2 4 3" xfId="9128" xr:uid="{4159F4B7-0D00-4080-89AA-E158F55CC44F}"/>
    <cellStyle name="Milliers 2 3 4 2 5" xfId="1236" xr:uid="{AA7082B9-12FB-4BBD-8C6E-E5132A1E5B1B}"/>
    <cellStyle name="Milliers 2 3 4 2 5 2" xfId="10342" xr:uid="{22E548AB-459A-42B4-9FB5-F8366C5B3BC5}"/>
    <cellStyle name="Milliers 2 3 4 2 6" xfId="2868" xr:uid="{75AC5DEE-B57D-4ACB-AEA0-1AAF8C30893E}"/>
    <cellStyle name="Milliers 2 3 4 2 6 2" xfId="9454" xr:uid="{4F12F4FA-52A6-4E53-86A2-53940DA254C2}"/>
    <cellStyle name="Milliers 2 3 4 2 7" xfId="8607" xr:uid="{5CCB0B6B-2481-4A82-ADD2-AABEA261AE94}"/>
    <cellStyle name="Milliers 2 3 4 3" xfId="298" xr:uid="{721A3AC7-4CC3-421F-8734-0177BC02E65E}"/>
    <cellStyle name="Milliers 2 3 4 3 2" xfId="844" xr:uid="{579456FC-8A7C-4A91-BDC3-9A8E9F05603C}"/>
    <cellStyle name="Milliers 2 3 4 3 2 2" xfId="1882" xr:uid="{B96F2ECC-C89D-48F5-809F-FC5AC592DE64}"/>
    <cellStyle name="Milliers 2 3 4 3 2 2 2" xfId="10934" xr:uid="{DD91BECE-C838-46F3-B3C0-461888C1E194}"/>
    <cellStyle name="Milliers 2 3 4 3 2 3" xfId="3511" xr:uid="{9943955A-0B10-4C5C-A5EB-6814E8D72AC8}"/>
    <cellStyle name="Milliers 2 3 4 3 2 3 2" xfId="10015" xr:uid="{0AC70C6E-F1BC-4384-B6C7-DF2F78EE1C7F}"/>
    <cellStyle name="Milliers 2 3 4 3 2 4" xfId="9224" xr:uid="{890ABCBE-B908-4D95-B616-E2650DB5CB1E}"/>
    <cellStyle name="Milliers 2 3 4 3 3" xfId="1377" xr:uid="{2E8AC55C-E903-4118-851E-CF03627FD334}"/>
    <cellStyle name="Milliers 2 3 4 3 3 2" xfId="10436" xr:uid="{9FC69904-35B6-4D0C-9987-3D65A0318C0C}"/>
    <cellStyle name="Milliers 2 3 4 3 4" xfId="2967" xr:uid="{1214E394-4166-461A-9AC2-BFC59FF6DD2A}"/>
    <cellStyle name="Milliers 2 3 4 3 4 2" xfId="9551" xr:uid="{D36E56C8-5613-4824-82F0-F01335D0D3B4}"/>
    <cellStyle name="Milliers 2 3 4 3 5" xfId="8723" xr:uid="{B959BD43-546E-45C6-A76F-C38ADF3D7FAB}"/>
    <cellStyle name="Milliers 2 3 4 4" xfId="666" xr:uid="{4323F02D-8B54-499B-B6B0-101D91D3DF2C}"/>
    <cellStyle name="Milliers 2 3 4 4 2" xfId="1548" xr:uid="{601B1A4F-AB39-4B08-AB16-9DB6476E950D}"/>
    <cellStyle name="Milliers 2 3 4 4 2 2" xfId="10606" xr:uid="{DD7E3BFB-6F25-492D-A3CF-2525E809C247}"/>
    <cellStyle name="Milliers 2 3 4 4 3" xfId="3333" xr:uid="{C1B73BA1-B7A5-4DD1-B6C5-21703BA54382}"/>
    <cellStyle name="Milliers 2 3 4 4 3 2" xfId="9849" xr:uid="{B5BF485A-FFAA-4E29-A281-0158164811DD}"/>
    <cellStyle name="Milliers 2 3 4 4 4" xfId="8894" xr:uid="{0332BD59-27B9-4F9D-B06B-DA7D7F376692}"/>
    <cellStyle name="Milliers 2 3 4 5" xfId="1720" xr:uid="{2F39F9C7-0256-4D8B-8F6C-68620F2CF57A}"/>
    <cellStyle name="Milliers 2 3 4 5 2" xfId="4259" xr:uid="{8722096F-DF00-465C-A3A8-60CC89B79D66}"/>
    <cellStyle name="Milliers 2 3 4 5 2 2" xfId="10775" xr:uid="{8A34A0F8-15B0-4C75-978A-F9DE1D47958A}"/>
    <cellStyle name="Milliers 2 3 4 5 3" xfId="9064" xr:uid="{6C5B02BF-AB2B-4016-AF2C-A2A8B70A51CF}"/>
    <cellStyle name="Milliers 2 3 4 6" xfId="1171" xr:uid="{1893C7C8-B1FF-4042-8F3B-8586F8D4CEBB}"/>
    <cellStyle name="Milliers 2 3 4 6 2" xfId="10278" xr:uid="{8D0E9D52-C09A-43B2-8A05-4DD9750AD4CC}"/>
    <cellStyle name="Milliers 2 3 4 7" xfId="2804" xr:uid="{55F34F98-9C9D-4EBF-AB94-3766860C6401}"/>
    <cellStyle name="Milliers 2 3 4 7 2" xfId="9390" xr:uid="{8137A12B-2EF2-4C86-B8CA-23F43C216833}"/>
    <cellStyle name="Milliers 2 3 4 8" xfId="8542" xr:uid="{6A945A79-D4E9-4380-A6C8-6FEB957430C0}"/>
    <cellStyle name="Milliers 2 3 5" xfId="105" xr:uid="{591616EA-124B-4F5E-9A89-AB131500A983}"/>
    <cellStyle name="Milliers 2 3 5 2" xfId="313" xr:uid="{0CE22CB6-5E20-4BCE-B733-8E475F7147C6}"/>
    <cellStyle name="Milliers 2 3 5 2 2" xfId="859" xr:uid="{532A1019-F4C8-4538-83F4-E6C4F9BF9F69}"/>
    <cellStyle name="Milliers 2 3 5 2 2 2" xfId="1897" xr:uid="{94492461-F0B4-4222-9064-128AB40EAB30}"/>
    <cellStyle name="Milliers 2 3 5 2 2 2 2" xfId="10949" xr:uid="{3DF19AAF-1FD7-4797-8765-2B7CB5FDC2DA}"/>
    <cellStyle name="Milliers 2 3 5 2 2 3" xfId="3526" xr:uid="{3C6B3825-547D-403D-AC1F-A08E91A8E3D3}"/>
    <cellStyle name="Milliers 2 3 5 2 2 3 2" xfId="10030" xr:uid="{89FFA0A0-96D6-47ED-8707-ED1D899859C6}"/>
    <cellStyle name="Milliers 2 3 5 2 2 4" xfId="9239" xr:uid="{C1813A72-308D-4D36-BAC8-4264B2B82666}"/>
    <cellStyle name="Milliers 2 3 5 2 3" xfId="1392" xr:uid="{3E23F966-57E4-4E77-A545-CCF19031F1C0}"/>
    <cellStyle name="Milliers 2 3 5 2 3 2" xfId="10451" xr:uid="{706DD04B-49C8-4E30-A9AB-5CA4F0669307}"/>
    <cellStyle name="Milliers 2 3 5 2 4" xfId="2982" xr:uid="{105C92CD-2A92-467C-910D-D536C3E7FF7E}"/>
    <cellStyle name="Milliers 2 3 5 2 4 2" xfId="9566" xr:uid="{AE2FDB19-6DE2-44EB-BBBC-4562178996DF}"/>
    <cellStyle name="Milliers 2 3 5 2 5" xfId="8738" xr:uid="{945DEAB8-6DD1-4A89-BB70-DD70355FB17F}"/>
    <cellStyle name="Milliers 2 3 5 3" xfId="681" xr:uid="{5BAB4F64-3C43-4AD4-BB0D-64152F9B5AEE}"/>
    <cellStyle name="Milliers 2 3 5 3 2" xfId="1563" xr:uid="{D8702522-E504-47D6-9879-714CB89340DB}"/>
    <cellStyle name="Milliers 2 3 5 3 2 2" xfId="10621" xr:uid="{ADC76D7F-CF61-4AE6-8708-A15FB23BD283}"/>
    <cellStyle name="Milliers 2 3 5 3 3" xfId="3348" xr:uid="{29C2762C-4F87-41AE-A19F-65A2AE138F9E}"/>
    <cellStyle name="Milliers 2 3 5 3 3 2" xfId="9864" xr:uid="{66CDC984-B119-4E64-9FE3-A5A7DDC537FA}"/>
    <cellStyle name="Milliers 2 3 5 3 4" xfId="8909" xr:uid="{AE1141BE-C68F-4DAD-8A4B-55A91D438AA9}"/>
    <cellStyle name="Milliers 2 3 5 4" xfId="1735" xr:uid="{11E8B59A-D2DF-439F-B3F3-A03ACE3316C3}"/>
    <cellStyle name="Milliers 2 3 5 4 2" xfId="4274" xr:uid="{C883161D-08C8-4D2F-A798-6BFA1EDDB0F6}"/>
    <cellStyle name="Milliers 2 3 5 4 2 2" xfId="10790" xr:uid="{4BF7BCD9-DBE6-4C4A-9730-2E54350E5E03}"/>
    <cellStyle name="Milliers 2 3 5 4 3" xfId="9079" xr:uid="{5046BC25-F7D8-4876-9673-F2DF82529CBC}"/>
    <cellStyle name="Milliers 2 3 5 5" xfId="1187" xr:uid="{4134C442-6A0A-4E32-8D01-C7CE9ADFDB62}"/>
    <cellStyle name="Milliers 2 3 5 5 2" xfId="10293" xr:uid="{BC1F1D7C-00CD-400F-B2FF-8BAF9BEBE8CC}"/>
    <cellStyle name="Milliers 2 3 5 6" xfId="2819" xr:uid="{850E155C-9D79-48D0-A259-100061785F7B}"/>
    <cellStyle name="Milliers 2 3 5 6 2" xfId="9405" xr:uid="{4D016329-4020-4713-AF20-B4D902FE62DC}"/>
    <cellStyle name="Milliers 2 3 5 7" xfId="8558" xr:uid="{F5A4607D-E5C0-458D-A11F-A132C700F030}"/>
    <cellStyle name="Milliers 2 3 6" xfId="167" xr:uid="{72A710E1-8BC2-4639-B8A0-EBFB7EA7262C}"/>
    <cellStyle name="Milliers 2 3 6 2" xfId="375" xr:uid="{AD64771E-9E54-4B4B-B4F7-89C498624408}"/>
    <cellStyle name="Milliers 2 3 6 2 2" xfId="920" xr:uid="{262CC720-7678-44ED-963D-F4DAEA9615FE}"/>
    <cellStyle name="Milliers 2 3 6 2 2 2" xfId="1958" xr:uid="{BD89AC60-73F5-4298-9B1C-744EAB73EC86}"/>
    <cellStyle name="Milliers 2 3 6 2 2 2 2" xfId="11010" xr:uid="{E8504307-B433-40AE-85FD-593085C1E62B}"/>
    <cellStyle name="Milliers 2 3 6 2 2 3" xfId="3587" xr:uid="{7FD4CA9F-795B-4A1C-8296-B68E206E1507}"/>
    <cellStyle name="Milliers 2 3 6 2 2 3 2" xfId="10091" xr:uid="{0A8DB5D6-5568-498B-8FE3-EC11D0C522F8}"/>
    <cellStyle name="Milliers 2 3 6 2 2 4" xfId="9300" xr:uid="{17844218-9D95-4F79-9424-6FF1D45E84E0}"/>
    <cellStyle name="Milliers 2 3 6 2 3" xfId="1454" xr:uid="{040C92B9-34A8-43A3-8045-577E01D7C115}"/>
    <cellStyle name="Milliers 2 3 6 2 3 2" xfId="10512" xr:uid="{EE61FF2C-F8FF-4915-AFBC-5DF9B8C38F5D}"/>
    <cellStyle name="Milliers 2 3 6 2 4" xfId="3043" xr:uid="{9A137A82-B1B3-49A3-8C6E-7E575130DB7A}"/>
    <cellStyle name="Milliers 2 3 6 2 4 2" xfId="9627" xr:uid="{910464C8-1B06-49B2-96AC-C3128CE128B8}"/>
    <cellStyle name="Milliers 2 3 6 2 5" xfId="8800" xr:uid="{0532F98E-B3BD-4CDD-B034-C613A0C4209D}"/>
    <cellStyle name="Milliers 2 3 6 3" xfId="742" xr:uid="{841A0E94-FFA3-4805-BB8D-3676EBC2C1A5}"/>
    <cellStyle name="Milliers 2 3 6 3 2" xfId="1624" xr:uid="{1B043C0D-8BF4-4423-BFA1-1BE6E077D891}"/>
    <cellStyle name="Milliers 2 3 6 3 2 2" xfId="10682" xr:uid="{4FC11F8B-B2FD-4954-8390-4D9FE6C0CE60}"/>
    <cellStyle name="Milliers 2 3 6 3 3" xfId="3409" xr:uid="{72513C95-524F-43C0-8902-4AC409720CCB}"/>
    <cellStyle name="Milliers 2 3 6 3 3 2" xfId="9925" xr:uid="{F04E7B1E-C4CA-417C-94C2-C4BA97A05D9D}"/>
    <cellStyle name="Milliers 2 3 6 3 4" xfId="8970" xr:uid="{B518336F-3217-4DF2-9343-6CDCB98C57CB}"/>
    <cellStyle name="Milliers 2 3 6 4" xfId="1796" xr:uid="{5928D2E5-0367-47C7-981D-DED2807A58BA}"/>
    <cellStyle name="Milliers 2 3 6 4 2" xfId="4335" xr:uid="{DA2B3C2B-E191-4C81-9329-7E2FB5A43351}"/>
    <cellStyle name="Milliers 2 3 6 4 2 2" xfId="10851" xr:uid="{F227F953-04AE-4D68-A18B-20CC01319222}"/>
    <cellStyle name="Milliers 2 3 6 4 3" xfId="9140" xr:uid="{2BF78F16-8385-4DD7-B7C7-871DAAA8F975}"/>
    <cellStyle name="Milliers 2 3 6 5" xfId="1249" xr:uid="{4E2DA535-89AC-4774-B8AD-83FE0EF55AEB}"/>
    <cellStyle name="Milliers 2 3 6 5 2" xfId="10354" xr:uid="{489E4BAA-6943-4078-8B35-28B68AEB10B3}"/>
    <cellStyle name="Milliers 2 3 6 6" xfId="2880" xr:uid="{6A29C856-EDAA-440E-8228-BABE052D536B}"/>
    <cellStyle name="Milliers 2 3 6 6 2" xfId="9466" xr:uid="{39CA70D9-54E6-43CE-878C-4801712A1D72}"/>
    <cellStyle name="Milliers 2 3 6 7" xfId="8619" xr:uid="{70177306-29AB-4849-87E5-5AE1767F2F60}"/>
    <cellStyle name="Milliers 2 3 7" xfId="249" xr:uid="{5F9D6106-F717-430E-9C97-1F351BCDC74A}"/>
    <cellStyle name="Milliers 2 3 7 2" xfId="795" xr:uid="{386A9BC1-7C7F-46E3-9D6E-E791E37B8A94}"/>
    <cellStyle name="Milliers 2 3 7 2 2" xfId="1833" xr:uid="{BBA3AD10-5367-4A3B-AAE2-5CD4EFF45906}"/>
    <cellStyle name="Milliers 2 3 7 2 2 2" xfId="10885" xr:uid="{5B19C40C-1D86-4EE6-8A24-8E13035B6443}"/>
    <cellStyle name="Milliers 2 3 7 2 3" xfId="3462" xr:uid="{0C39B0FC-E9CD-490C-92A9-34FC86E32099}"/>
    <cellStyle name="Milliers 2 3 7 2 3 2" xfId="9966" xr:uid="{1FA1D2F2-BE7A-41EF-A4BD-A0C984920AB5}"/>
    <cellStyle name="Milliers 2 3 7 2 4" xfId="9175" xr:uid="{B147F3C5-719D-442C-8A5A-0A207292F55D}"/>
    <cellStyle name="Milliers 2 3 7 3" xfId="1328" xr:uid="{583AABDD-0BF1-4F56-8222-82AC680FD04C}"/>
    <cellStyle name="Milliers 2 3 7 3 2" xfId="10387" xr:uid="{84CE7ED5-BE63-48EB-81EE-4528A9E4DE48}"/>
    <cellStyle name="Milliers 2 3 7 4" xfId="2918" xr:uid="{B10A4A71-AA01-49C1-B39D-88C72A0C315F}"/>
    <cellStyle name="Milliers 2 3 7 4 2" xfId="9502" xr:uid="{576F7E6E-BF79-449D-AAB2-573F602E7D26}"/>
    <cellStyle name="Milliers 2 3 7 5" xfId="8674" xr:uid="{8AAF710B-21F6-4C5E-8548-CEE45A61DEEA}"/>
    <cellStyle name="Milliers 2 3 8" xfId="387" xr:uid="{32DD5604-13E8-4297-8FD0-F8F965EA0E41}"/>
    <cellStyle name="Milliers 2 3 8 2" xfId="932" xr:uid="{82976B44-0B45-4864-ACA6-F5585D803D1D}"/>
    <cellStyle name="Milliers 2 3 8 2 2" xfId="3599" xr:uid="{273124AC-F814-4E34-BB1A-4E5C88439E1F}"/>
    <cellStyle name="Milliers 2 3 8 2 3" xfId="10103" xr:uid="{2176284A-594C-42B6-B024-D8F02D9368AC}"/>
    <cellStyle name="Milliers 2 3 8 3" xfId="1466" xr:uid="{E255B19A-6C37-426D-A3A4-5D2AF0B24BCA}"/>
    <cellStyle name="Milliers 2 3 8 3 2" xfId="10524" xr:uid="{2CAEA31C-E072-4600-8616-2917E0698C3D}"/>
    <cellStyle name="Milliers 2 3 8 4" xfId="3055" xr:uid="{DB3F7FB9-EC98-4316-B0BB-CF32E903977F}"/>
    <cellStyle name="Milliers 2 3 8 4 2" xfId="9639" xr:uid="{CE3766E5-79EA-4153-BE6A-E52D04577A00}"/>
    <cellStyle name="Milliers 2 3 8 5" xfId="8812" xr:uid="{D02EEE67-2B99-4451-9191-885C6B3FF9B6}"/>
    <cellStyle name="Milliers 2 3 9" xfId="617" xr:uid="{3FF7BBF0-20D7-43C1-93F5-E2F85FF24472}"/>
    <cellStyle name="Milliers 2 3 9 2" xfId="1499" xr:uid="{6B6AA480-357A-41C9-B47F-E16827E736C4}"/>
    <cellStyle name="Milliers 2 3 9 2 2" xfId="10557" xr:uid="{BE316D43-B5C4-425E-8FF2-1C62F240C60E}"/>
    <cellStyle name="Milliers 2 3 9 3" xfId="3284" xr:uid="{2153FF64-82FC-4CDC-B0C4-DA6CB9785FB9}"/>
    <cellStyle name="Milliers 2 3 9 3 2" xfId="9800" xr:uid="{55FCE19F-DEC5-4E7C-8143-A586C7C75F34}"/>
    <cellStyle name="Milliers 2 3 9 4" xfId="8845" xr:uid="{CC856DC0-E4AF-42E8-8516-E2B55F720E7F}"/>
    <cellStyle name="Milliers 2 4" xfId="47" xr:uid="{DA1CC9DD-B246-4510-8938-C0226EFCED2F}"/>
    <cellStyle name="Milliers 2 4 10" xfId="1639" xr:uid="{B146BFFF-81C9-4EFF-BCCA-110A4211F890}"/>
    <cellStyle name="Milliers 2 4 10 2" xfId="4180" xr:uid="{B9A9436E-4F64-4715-9288-38CC1CD2DAD9}"/>
    <cellStyle name="Milliers 2 4 10 2 2" xfId="10695" xr:uid="{E6B2ED8A-3269-4220-8E34-613FE06D4EC2}"/>
    <cellStyle name="Milliers 2 4 10 3" xfId="8984" xr:uid="{EC46D7AE-B0C4-45A3-8B9B-ADA2B21BB68B}"/>
    <cellStyle name="Milliers 2 4 11" xfId="1680" xr:uid="{C664A820-38F4-4A72-B0F7-82E73D482E24}"/>
    <cellStyle name="Milliers 2 4 11 2" xfId="4219" xr:uid="{0CE9F8E6-E93C-40B2-ACE6-B6DF2B9C2F0A}"/>
    <cellStyle name="Milliers 2 4 11 2 2" xfId="10735" xr:uid="{4B7F4943-B12C-4AB1-9A9C-E2C76D2270C2}"/>
    <cellStyle name="Milliers 2 4 11 3" xfId="9024" xr:uid="{4A7B4E54-1674-47A7-95D9-7D87D5256128}"/>
    <cellStyle name="Milliers 2 4 12" xfId="1129" xr:uid="{57BDCC2A-0288-4118-8CD9-B572121CD71B}"/>
    <cellStyle name="Milliers 2 4 12 2" xfId="10238" xr:uid="{8D5428D9-398A-4D1F-9D47-55F7A34788ED}"/>
    <cellStyle name="Milliers 2 4 13" xfId="2764" xr:uid="{06982A01-DC2D-4A14-AA89-37F1D7564CF8}"/>
    <cellStyle name="Milliers 2 4 13 2" xfId="9350" xr:uid="{1AB13180-74CA-4F3C-B73E-102D7C95D4C8}"/>
    <cellStyle name="Milliers 2 4 14" xfId="8502" xr:uid="{1B1C30BB-8FA4-46AB-9905-9F3D147D1DD2}"/>
    <cellStyle name="Milliers 2 4 2" xfId="66" xr:uid="{4F8DD30D-62D0-47CA-B150-0F6D69495466}"/>
    <cellStyle name="Milliers 2 4 2 2" xfId="132" xr:uid="{F93A461B-0EB8-44E9-B12F-A3248F61985F}"/>
    <cellStyle name="Milliers 2 4 2 2 2" xfId="340" xr:uid="{7AB52684-EDD2-4A34-8CA7-2C9632F76FB2}"/>
    <cellStyle name="Milliers 2 4 2 2 2 2" xfId="886" xr:uid="{E3298251-85E1-440D-ADD4-D43C74CBA5EB}"/>
    <cellStyle name="Milliers 2 4 2 2 2 2 2" xfId="1924" xr:uid="{A1953A19-5CD3-4EC5-8338-BB52770687C1}"/>
    <cellStyle name="Milliers 2 4 2 2 2 2 2 2" xfId="10976" xr:uid="{9C161BC6-80B8-481B-B352-D5D046332128}"/>
    <cellStyle name="Milliers 2 4 2 2 2 2 3" xfId="3553" xr:uid="{2E1CBBB4-627C-4AF9-859A-EFCE7026869E}"/>
    <cellStyle name="Milliers 2 4 2 2 2 2 3 2" xfId="10057" xr:uid="{F634AD82-E46E-41EA-9A57-40A30A322B83}"/>
    <cellStyle name="Milliers 2 4 2 2 2 2 4" xfId="9266" xr:uid="{F5594882-1565-4865-96F3-B2D3F04C3B96}"/>
    <cellStyle name="Milliers 2 4 2 2 2 3" xfId="1419" xr:uid="{058485B9-BF95-4AA2-866A-797B58B07CBF}"/>
    <cellStyle name="Milliers 2 4 2 2 2 3 2" xfId="10478" xr:uid="{DE4F26B7-2D42-42AE-A182-7276C922C542}"/>
    <cellStyle name="Milliers 2 4 2 2 2 4" xfId="3009" xr:uid="{1CE1CEC0-3B45-4371-8D95-26C5550702E0}"/>
    <cellStyle name="Milliers 2 4 2 2 2 4 2" xfId="9593" xr:uid="{65849FEF-7B72-4C57-8121-F1263AB26ABC}"/>
    <cellStyle name="Milliers 2 4 2 2 2 5" xfId="8765" xr:uid="{64C97489-9DBF-4581-AAB4-5792F815C54E}"/>
    <cellStyle name="Milliers 2 4 2 2 3" xfId="708" xr:uid="{565F7D04-1F29-4319-BE9C-6D2CD574A30F}"/>
    <cellStyle name="Milliers 2 4 2 2 3 2" xfId="1590" xr:uid="{7DF2EBB2-C43C-4773-BE63-003C8BCF05B4}"/>
    <cellStyle name="Milliers 2 4 2 2 3 2 2" xfId="10648" xr:uid="{090F7601-0B96-49E8-8D81-CEEB15C3E1AF}"/>
    <cellStyle name="Milliers 2 4 2 2 3 3" xfId="3375" xr:uid="{AA89E6B8-0792-4520-866C-FCBB0E90CF79}"/>
    <cellStyle name="Milliers 2 4 2 2 3 3 2" xfId="9891" xr:uid="{9E81B6F0-A5F0-4246-923B-DF94257FA47F}"/>
    <cellStyle name="Milliers 2 4 2 2 3 4" xfId="8936" xr:uid="{FF2A9153-788C-40D5-B62B-1530041BEEAF}"/>
    <cellStyle name="Milliers 2 4 2 2 4" xfId="1762" xr:uid="{67B18587-8669-4C3C-B22A-7399AB8E924B}"/>
    <cellStyle name="Milliers 2 4 2 2 4 2" xfId="4301" xr:uid="{D39FD9E0-5370-461D-A13C-3A1DBE0C0922}"/>
    <cellStyle name="Milliers 2 4 2 2 4 2 2" xfId="10817" xr:uid="{9B3BB16D-C5B6-494D-A44F-6F74CAE25D94}"/>
    <cellStyle name="Milliers 2 4 2 2 4 3" xfId="9106" xr:uid="{3BEA4AAA-AF93-4B98-9165-A9A00671DAB5}"/>
    <cellStyle name="Milliers 2 4 2 2 5" xfId="1214" xr:uid="{3033D815-FD16-4E42-BEE6-D1EB319D5A1C}"/>
    <cellStyle name="Milliers 2 4 2 2 5 2" xfId="10320" xr:uid="{87EF29C0-733C-453A-9DEF-0A38AA926C21}"/>
    <cellStyle name="Milliers 2 4 2 2 6" xfId="2846" xr:uid="{01102522-B615-4135-8754-C038EE4108AC}"/>
    <cellStyle name="Milliers 2 4 2 2 6 2" xfId="9432" xr:uid="{0D6676EE-69BA-499D-B6C5-AAC62A0A81FE}"/>
    <cellStyle name="Milliers 2 4 2 2 7" xfId="8585" xr:uid="{3154975B-7A9B-4E90-8FA5-99415DDBA91F}"/>
    <cellStyle name="Milliers 2 4 2 3" xfId="276" xr:uid="{59DAFE52-9604-4395-843B-DFA7BCDCB16A}"/>
    <cellStyle name="Milliers 2 4 2 3 2" xfId="822" xr:uid="{AF6A551E-FF16-465C-A31B-3AAC2696F1D7}"/>
    <cellStyle name="Milliers 2 4 2 3 2 2" xfId="1860" xr:uid="{E05F6C03-48D8-41DE-A958-C75488435E9A}"/>
    <cellStyle name="Milliers 2 4 2 3 2 2 2" xfId="10912" xr:uid="{88B1DAE9-C5C0-490C-9EBB-06341C1DC859}"/>
    <cellStyle name="Milliers 2 4 2 3 2 3" xfId="3489" xr:uid="{1F88C6A1-8556-4E0C-9AAC-4D6F28CFE575}"/>
    <cellStyle name="Milliers 2 4 2 3 2 3 2" xfId="9993" xr:uid="{31E7B768-4C0D-48D5-80B6-4D137ECD558C}"/>
    <cellStyle name="Milliers 2 4 2 3 2 4" xfId="9202" xr:uid="{E5F32042-4CCF-42EF-9F44-A5608A9C83D7}"/>
    <cellStyle name="Milliers 2 4 2 3 3" xfId="1355" xr:uid="{45E254FD-16D8-4655-976C-B92D0D9C6E83}"/>
    <cellStyle name="Milliers 2 4 2 3 3 2" xfId="10414" xr:uid="{7EA1DC8C-630C-4A04-A208-2AEA1BF9521E}"/>
    <cellStyle name="Milliers 2 4 2 3 4" xfId="2945" xr:uid="{327BDC29-CE15-4CD7-945C-9BE0A1022370}"/>
    <cellStyle name="Milliers 2 4 2 3 4 2" xfId="9529" xr:uid="{6B8BBC6B-D00E-4BFF-836C-F1EDBB060BA6}"/>
    <cellStyle name="Milliers 2 4 2 3 5" xfId="8701" xr:uid="{C4A4C41C-FCE2-4023-AC56-1047A467D313}"/>
    <cellStyle name="Milliers 2 4 2 4" xfId="644" xr:uid="{95ADF04B-1BDE-4E5E-92B8-31F27EF92DBF}"/>
    <cellStyle name="Milliers 2 4 2 4 2" xfId="1526" xr:uid="{2BC1976F-3E2E-453B-A221-49F54529CB5F}"/>
    <cellStyle name="Milliers 2 4 2 4 2 2" xfId="10584" xr:uid="{29CED4EE-9225-474B-8559-18244B494C63}"/>
    <cellStyle name="Milliers 2 4 2 4 3" xfId="3311" xr:uid="{784972BC-2A75-4F63-918E-7836AC5A6DF3}"/>
    <cellStyle name="Milliers 2 4 2 4 3 2" xfId="9827" xr:uid="{7F20DE7E-29D2-43DD-B0F2-D7B1B64EF066}"/>
    <cellStyle name="Milliers 2 4 2 4 4" xfId="8872" xr:uid="{E0F5DA87-9CA2-4A2A-B955-AD590DB5994F}"/>
    <cellStyle name="Milliers 2 4 2 5" xfId="1698" xr:uid="{22CF5F87-7249-4C65-B1E1-0B55DF1712D6}"/>
    <cellStyle name="Milliers 2 4 2 5 2" xfId="4237" xr:uid="{2F3A93A2-64DE-43DF-BA72-80C292D6095F}"/>
    <cellStyle name="Milliers 2 4 2 5 2 2" xfId="10753" xr:uid="{1D56D0E2-6324-4993-B16B-0AC6E26DAFD5}"/>
    <cellStyle name="Milliers 2 4 2 5 3" xfId="9042" xr:uid="{24D37431-BD86-41CC-96C9-6344A5C5B3D3}"/>
    <cellStyle name="Milliers 2 4 2 6" xfId="1148" xr:uid="{2E7618C3-FC82-4CDF-820F-708FA05805FC}"/>
    <cellStyle name="Milliers 2 4 2 6 2" xfId="10256" xr:uid="{2431E658-DDA2-4A4F-B5FB-99F48AA00221}"/>
    <cellStyle name="Milliers 2 4 2 7" xfId="2782" xr:uid="{8AE26F47-CE3C-42D8-B073-4EDBD0DBE98C}"/>
    <cellStyle name="Milliers 2 4 2 7 2" xfId="9368" xr:uid="{9B1ADE27-B3C6-4505-9DA2-DC98D15A5791}"/>
    <cellStyle name="Milliers 2 4 2 8" xfId="8520" xr:uid="{1FB0CEF2-55F8-47F9-9E87-271F9D03A49F}"/>
    <cellStyle name="Milliers 2 4 3" xfId="83" xr:uid="{3B5710A2-FB7D-4D7A-9D33-7D1300BDD425}"/>
    <cellStyle name="Milliers 2 4 3 2" xfId="148" xr:uid="{B5665A7F-A6EB-4854-91C6-ED1A22090BBB}"/>
    <cellStyle name="Milliers 2 4 3 2 2" xfId="356" xr:uid="{4E93334B-C12D-4292-BCD5-99C0B29E4177}"/>
    <cellStyle name="Milliers 2 4 3 2 2 2" xfId="902" xr:uid="{179E51A1-649A-44B2-A773-CAFDE7A6CBF9}"/>
    <cellStyle name="Milliers 2 4 3 2 2 2 2" xfId="1940" xr:uid="{0453A93F-B880-4598-8863-0D2CA60DCAEE}"/>
    <cellStyle name="Milliers 2 4 3 2 2 2 2 2" xfId="10992" xr:uid="{99EE4A98-2853-4731-BEB4-93C2275735DB}"/>
    <cellStyle name="Milliers 2 4 3 2 2 2 3" xfId="3569" xr:uid="{DD80BB4C-D9C8-4903-86EC-9B7C6924E587}"/>
    <cellStyle name="Milliers 2 4 3 2 2 2 3 2" xfId="10073" xr:uid="{EA9A14DD-9FAB-49F1-9444-C4DE5B0514A8}"/>
    <cellStyle name="Milliers 2 4 3 2 2 2 4" xfId="9282" xr:uid="{0BC0ED18-E8E1-490E-A6C1-B9D0B1809239}"/>
    <cellStyle name="Milliers 2 4 3 2 2 3" xfId="1435" xr:uid="{9851BF02-A8D2-4B95-89BB-FA863481FD29}"/>
    <cellStyle name="Milliers 2 4 3 2 2 3 2" xfId="10494" xr:uid="{CC533283-CBA3-4662-B4C7-4F2D2C18B29B}"/>
    <cellStyle name="Milliers 2 4 3 2 2 4" xfId="3025" xr:uid="{B3864C6C-B0C4-4FD2-A67C-41C77D28F7F1}"/>
    <cellStyle name="Milliers 2 4 3 2 2 4 2" xfId="9609" xr:uid="{12D37715-62D3-4EE5-A94F-F4AB5F7A8045}"/>
    <cellStyle name="Milliers 2 4 3 2 2 5" xfId="8781" xr:uid="{A11C1B99-9FE6-4029-9183-D47C768C858F}"/>
    <cellStyle name="Milliers 2 4 3 2 3" xfId="724" xr:uid="{E0841041-9BAB-45B5-82A2-D07C3258C5F1}"/>
    <cellStyle name="Milliers 2 4 3 2 3 2" xfId="1606" xr:uid="{C8CB35A4-FC30-4056-8C9C-4CC4E13EE1B9}"/>
    <cellStyle name="Milliers 2 4 3 2 3 2 2" xfId="10664" xr:uid="{37E0619B-51CD-4596-B0B7-AA8830356F69}"/>
    <cellStyle name="Milliers 2 4 3 2 3 3" xfId="3391" xr:uid="{4C47D0B1-4682-430D-8825-98C23EBBF609}"/>
    <cellStyle name="Milliers 2 4 3 2 3 3 2" xfId="9907" xr:uid="{FE8761C4-CCBC-40AB-A072-F45BFCABA35E}"/>
    <cellStyle name="Milliers 2 4 3 2 3 4" xfId="8952" xr:uid="{5DD7C851-F92C-4CD6-83A0-4B1C14E19D98}"/>
    <cellStyle name="Milliers 2 4 3 2 4" xfId="1778" xr:uid="{D47EF053-38B2-4DA7-B4C5-93B2F928CCCC}"/>
    <cellStyle name="Milliers 2 4 3 2 4 2" xfId="4317" xr:uid="{84DC4EC9-0893-489A-A245-538DD1D47D6A}"/>
    <cellStyle name="Milliers 2 4 3 2 4 2 2" xfId="10833" xr:uid="{1CF2EC75-2358-4BB8-B47D-CBDE8DF3406E}"/>
    <cellStyle name="Milliers 2 4 3 2 4 3" xfId="9122" xr:uid="{54DA1DA7-612E-4A97-B1D1-43DF16D203F4}"/>
    <cellStyle name="Milliers 2 4 3 2 5" xfId="1230" xr:uid="{1D615C92-C7D4-4090-9737-CCF0BDAE04DF}"/>
    <cellStyle name="Milliers 2 4 3 2 5 2" xfId="10336" xr:uid="{394EF57D-3EA8-466B-8B8F-2FBFA8945DDB}"/>
    <cellStyle name="Milliers 2 4 3 2 6" xfId="2862" xr:uid="{F6EC70C0-12C8-4A63-9682-B82E1D9CE820}"/>
    <cellStyle name="Milliers 2 4 3 2 6 2" xfId="9448" xr:uid="{57707F09-5A10-4317-81A4-2657FC9213AB}"/>
    <cellStyle name="Milliers 2 4 3 2 7" xfId="8601" xr:uid="{4E59869E-B931-4A36-BBCA-DA21D93330D5}"/>
    <cellStyle name="Milliers 2 4 3 3" xfId="292" xr:uid="{19867E8F-C082-4FAE-93DB-5ACC70FCDCBC}"/>
    <cellStyle name="Milliers 2 4 3 3 2" xfId="838" xr:uid="{6690D2B0-F507-4D08-A040-360B4428010E}"/>
    <cellStyle name="Milliers 2 4 3 3 2 2" xfId="1876" xr:uid="{B0B20708-265D-40AA-930E-DC1095C6F9E5}"/>
    <cellStyle name="Milliers 2 4 3 3 2 2 2" xfId="10928" xr:uid="{6D6730EC-70FF-45D0-B633-1E268881B4A1}"/>
    <cellStyle name="Milliers 2 4 3 3 2 3" xfId="3505" xr:uid="{655637E4-E2CD-48AC-9232-EB9BC40EE8A7}"/>
    <cellStyle name="Milliers 2 4 3 3 2 3 2" xfId="10009" xr:uid="{A195B0DA-AF73-435E-99F0-52BC10C2DDFC}"/>
    <cellStyle name="Milliers 2 4 3 3 2 4" xfId="9218" xr:uid="{E7567D94-4C10-427C-875B-058A8A029F51}"/>
    <cellStyle name="Milliers 2 4 3 3 3" xfId="1371" xr:uid="{1400B708-8192-48E1-8C45-0DE0AAE7EB11}"/>
    <cellStyle name="Milliers 2 4 3 3 3 2" xfId="10430" xr:uid="{7A4BED84-0644-4F40-B296-9BAD18DD85C7}"/>
    <cellStyle name="Milliers 2 4 3 3 4" xfId="2961" xr:uid="{3FE5D766-A527-4B88-84A3-D37273CDE791}"/>
    <cellStyle name="Milliers 2 4 3 3 4 2" xfId="9545" xr:uid="{D82B0028-473C-4D63-8EA5-5ADD03CC6712}"/>
    <cellStyle name="Milliers 2 4 3 3 5" xfId="8717" xr:uid="{3E03C640-4D88-4098-BC44-40C9719C66C7}"/>
    <cellStyle name="Milliers 2 4 3 4" xfId="660" xr:uid="{4A6D4B9A-F068-4E1D-9A1F-EF9C6D8DA856}"/>
    <cellStyle name="Milliers 2 4 3 4 2" xfId="1542" xr:uid="{CE06E216-5EA0-4DBE-8D9C-F6453508340B}"/>
    <cellStyle name="Milliers 2 4 3 4 2 2" xfId="10600" xr:uid="{AB6CFB38-9F54-4902-8D3F-72838B651AB3}"/>
    <cellStyle name="Milliers 2 4 3 4 3" xfId="3327" xr:uid="{171DF485-2BA2-4C2F-B01A-D1429C31AB0B}"/>
    <cellStyle name="Milliers 2 4 3 4 3 2" xfId="9843" xr:uid="{68792988-B52D-4886-B862-BD0E88BAF26E}"/>
    <cellStyle name="Milliers 2 4 3 4 4" xfId="8888" xr:uid="{8EF3BBB5-BCD7-4396-AE47-AB54B9CF0511}"/>
    <cellStyle name="Milliers 2 4 3 5" xfId="1714" xr:uid="{55E60CC0-E4D1-4D63-B9E8-296BD839B9BF}"/>
    <cellStyle name="Milliers 2 4 3 5 2" xfId="4253" xr:uid="{ED82B847-59A5-4D3B-9540-51E72E71481D}"/>
    <cellStyle name="Milliers 2 4 3 5 2 2" xfId="10769" xr:uid="{0CB5FD2C-4F0D-4F4A-A82B-8FBA3355225E}"/>
    <cellStyle name="Milliers 2 4 3 5 3" xfId="9058" xr:uid="{9AD57562-DCAD-4C30-B652-B1978E4432DF}"/>
    <cellStyle name="Milliers 2 4 3 6" xfId="1165" xr:uid="{E096CD6E-C38F-475F-B2A0-86922C75DC28}"/>
    <cellStyle name="Milliers 2 4 3 6 2" xfId="10272" xr:uid="{FB0B2FDC-6C00-47CE-B089-FD779F0509A7}"/>
    <cellStyle name="Milliers 2 4 3 7" xfId="2798" xr:uid="{1529778E-AE20-4159-933F-BE10FC5DFD63}"/>
    <cellStyle name="Milliers 2 4 3 7 2" xfId="9384" xr:uid="{40EB1199-AFFE-41E7-874F-17CB92F6DCD8}"/>
    <cellStyle name="Milliers 2 4 3 8" xfId="8536" xr:uid="{60817F89-BCC8-4416-AB2A-12E1A6868742}"/>
    <cellStyle name="Milliers 2 4 4" xfId="97" xr:uid="{5FE92E49-8954-4534-BBDE-54A451163DF6}"/>
    <cellStyle name="Milliers 2 4 4 2" xfId="161" xr:uid="{3EAB20CB-6A27-4303-8885-2419370E59B8}"/>
    <cellStyle name="Milliers 2 4 4 2 2" xfId="369" xr:uid="{9D130146-F8D8-49B8-90AE-252ED6A40678}"/>
    <cellStyle name="Milliers 2 4 4 2 2 2" xfId="915" xr:uid="{760705D4-1427-4F58-962D-63CB115369B4}"/>
    <cellStyle name="Milliers 2 4 4 2 2 2 2" xfId="1953" xr:uid="{DC2724E7-0C96-4F5E-AE31-BEDADC65E54E}"/>
    <cellStyle name="Milliers 2 4 4 2 2 2 2 2" xfId="11005" xr:uid="{24252A88-BDBA-4B76-A6AF-86A922C82358}"/>
    <cellStyle name="Milliers 2 4 4 2 2 2 3" xfId="3582" xr:uid="{1CF6A37D-8649-4EDF-8715-E4D49250C3CA}"/>
    <cellStyle name="Milliers 2 4 4 2 2 2 3 2" xfId="10086" xr:uid="{B051059C-0EB2-4794-9DC5-D00D724AEBD0}"/>
    <cellStyle name="Milliers 2 4 4 2 2 2 4" xfId="9295" xr:uid="{25ED0351-F40E-4E4E-85CE-3255015A431F}"/>
    <cellStyle name="Milliers 2 4 4 2 2 3" xfId="1448" xr:uid="{B0EEFE84-ABCF-4B27-932D-763A94ACFE9D}"/>
    <cellStyle name="Milliers 2 4 4 2 2 3 2" xfId="10507" xr:uid="{6C2C1C13-D5CE-4603-80E0-420158CA55CA}"/>
    <cellStyle name="Milliers 2 4 4 2 2 4" xfId="3038" xr:uid="{CA4ABF17-3DC8-4160-8B2F-4ADCC6E124B4}"/>
    <cellStyle name="Milliers 2 4 4 2 2 4 2" xfId="9622" xr:uid="{70E87988-2817-46E4-B133-50E4A940C0ED}"/>
    <cellStyle name="Milliers 2 4 4 2 2 5" xfId="8794" xr:uid="{9C022DAF-D4AE-41D3-9C75-ED52D2F716A2}"/>
    <cellStyle name="Milliers 2 4 4 2 3" xfId="737" xr:uid="{47CC124C-3B64-43A8-8D8D-E28F5BB36002}"/>
    <cellStyle name="Milliers 2 4 4 2 3 2" xfId="1619" xr:uid="{7A7F5367-0F18-434F-A9BB-30F3D2AC9CC6}"/>
    <cellStyle name="Milliers 2 4 4 2 3 2 2" xfId="10677" xr:uid="{1F492D99-F87A-4FE4-B12D-0F1E56AB29FE}"/>
    <cellStyle name="Milliers 2 4 4 2 3 3" xfId="3404" xr:uid="{E4ED5042-1240-469E-BD97-4ED44CB3ADD2}"/>
    <cellStyle name="Milliers 2 4 4 2 3 3 2" xfId="9920" xr:uid="{23C12D73-DEB2-4AED-9AAE-B2A7EFEFC8D8}"/>
    <cellStyle name="Milliers 2 4 4 2 3 4" xfId="8965" xr:uid="{24DB73F9-2D6B-432C-A42E-9D196EA60A6A}"/>
    <cellStyle name="Milliers 2 4 4 2 4" xfId="1791" xr:uid="{EAE68BEA-22D4-430A-BD12-1C4716F13004}"/>
    <cellStyle name="Milliers 2 4 4 2 4 2" xfId="4330" xr:uid="{ADEBCB44-67F8-41E5-BBA6-5058DC0D2A49}"/>
    <cellStyle name="Milliers 2 4 4 2 4 2 2" xfId="10846" xr:uid="{91C1F667-3134-4DA8-839D-CAF7B2BCCF1D}"/>
    <cellStyle name="Milliers 2 4 4 2 4 3" xfId="9135" xr:uid="{59AA31E0-8239-4ED7-917D-8476E4D8DC70}"/>
    <cellStyle name="Milliers 2 4 4 2 5" xfId="1243" xr:uid="{DF868103-EAEE-4A11-A30D-7FA2831AFE90}"/>
    <cellStyle name="Milliers 2 4 4 2 5 2" xfId="10349" xr:uid="{EA2C3A0E-1899-46F9-B510-30B72E45DE93}"/>
    <cellStyle name="Milliers 2 4 4 2 6" xfId="2875" xr:uid="{FA116077-79BD-4367-B79E-6D4D530FAE47}"/>
    <cellStyle name="Milliers 2 4 4 2 6 2" xfId="9461" xr:uid="{9018E173-B5A3-42D1-A469-518F35D08D6F}"/>
    <cellStyle name="Milliers 2 4 4 2 7" xfId="8614" xr:uid="{29F7D34E-B898-4215-AD25-5BCB6C3EC0C4}"/>
    <cellStyle name="Milliers 2 4 4 3" xfId="305" xr:uid="{85193AB0-AD1A-438F-B8A4-1C8C84C677A7}"/>
    <cellStyle name="Milliers 2 4 4 3 2" xfId="851" xr:uid="{0CE203D1-B2B2-4F94-B44A-29E33E4C3D23}"/>
    <cellStyle name="Milliers 2 4 4 3 2 2" xfId="1889" xr:uid="{A8C00D1A-6DEB-4C49-8C2A-654C47EFADA2}"/>
    <cellStyle name="Milliers 2 4 4 3 2 2 2" xfId="10941" xr:uid="{CFA4336A-FF80-44CD-AEC4-719BD48AF385}"/>
    <cellStyle name="Milliers 2 4 4 3 2 3" xfId="3518" xr:uid="{EFEBEA26-FC03-4E4E-8351-6B698914DF41}"/>
    <cellStyle name="Milliers 2 4 4 3 2 3 2" xfId="10022" xr:uid="{312683F2-365A-4A1B-A329-104086F6692C}"/>
    <cellStyle name="Milliers 2 4 4 3 2 4" xfId="9231" xr:uid="{B978ED8F-2D7C-4901-ACA5-74FE6E646205}"/>
    <cellStyle name="Milliers 2 4 4 3 3" xfId="1384" xr:uid="{85CB26B1-4E40-48CF-8EA9-E09D3E8DA1DC}"/>
    <cellStyle name="Milliers 2 4 4 3 3 2" xfId="10443" xr:uid="{A1870168-B23B-46A7-8804-54B63CF0F6D1}"/>
    <cellStyle name="Milliers 2 4 4 3 4" xfId="2974" xr:uid="{D442603C-AA66-40F1-8B70-21AB9B0B9D20}"/>
    <cellStyle name="Milliers 2 4 4 3 4 2" xfId="9558" xr:uid="{3C3E0B56-F3AE-4D29-9CCC-D76636746D2B}"/>
    <cellStyle name="Milliers 2 4 4 3 5" xfId="8730" xr:uid="{18EB531B-E246-445E-BFC3-0EC58E067BC6}"/>
    <cellStyle name="Milliers 2 4 4 4" xfId="673" xr:uid="{698B8887-6E96-4563-A878-98116C40B653}"/>
    <cellStyle name="Milliers 2 4 4 4 2" xfId="1555" xr:uid="{A6A897C5-7C76-4F86-8E6D-3049F61000F7}"/>
    <cellStyle name="Milliers 2 4 4 4 2 2" xfId="10613" xr:uid="{F46AD95F-91C3-424E-ABC3-7DFD54634565}"/>
    <cellStyle name="Milliers 2 4 4 4 3" xfId="3340" xr:uid="{618C516D-7423-4260-A9EA-69AEBE278739}"/>
    <cellStyle name="Milliers 2 4 4 4 3 2" xfId="9856" xr:uid="{F94B5D98-25D2-471D-B491-C4953465CD92}"/>
    <cellStyle name="Milliers 2 4 4 4 4" xfId="8901" xr:uid="{2DBA1ED4-B00C-4025-BA13-CF480D36A2B9}"/>
    <cellStyle name="Milliers 2 4 4 5" xfId="1727" xr:uid="{8B3F9725-2D71-4DAA-B88D-6EFA08C89771}"/>
    <cellStyle name="Milliers 2 4 4 5 2" xfId="4266" xr:uid="{EA8B9113-00CC-41DB-8D92-EE8089F927AB}"/>
    <cellStyle name="Milliers 2 4 4 5 2 2" xfId="10782" xr:uid="{66FFA543-8F81-4706-AB0F-5E3300905EF1}"/>
    <cellStyle name="Milliers 2 4 4 5 3" xfId="9071" xr:uid="{22ABC76E-4743-4066-AC0F-A9FDBA8C1E4C}"/>
    <cellStyle name="Milliers 2 4 4 6" xfId="1179" xr:uid="{48D1B06F-D0B2-4DA8-BAE1-C08D61669266}"/>
    <cellStyle name="Milliers 2 4 4 6 2" xfId="10285" xr:uid="{78DF86D4-0FEF-4D59-81A2-94232C2722EC}"/>
    <cellStyle name="Milliers 2 4 4 7" xfId="2811" xr:uid="{8C0A56F3-CC0C-4413-9E95-C99BF28F55BA}"/>
    <cellStyle name="Milliers 2 4 4 7 2" xfId="9397" xr:uid="{B70FF512-D81D-4747-83DD-612E61ED75A3}"/>
    <cellStyle name="Milliers 2 4 4 8" xfId="8550" xr:uid="{144A4ED7-DB70-4221-9B20-FF5E030DFF5C}"/>
    <cellStyle name="Milliers 2 4 5" xfId="114" xr:uid="{9C7FEDD1-4783-41F7-88F2-277F3A00E5E2}"/>
    <cellStyle name="Milliers 2 4 5 2" xfId="322" xr:uid="{BA72736C-8E1D-4934-AB70-2062135E71AE}"/>
    <cellStyle name="Milliers 2 4 5 2 2" xfId="868" xr:uid="{BF56D38B-B1BB-48C5-909F-7BE4B840231B}"/>
    <cellStyle name="Milliers 2 4 5 2 2 2" xfId="1906" xr:uid="{161FCA72-E35E-4A4D-8BDF-6C9189A89FE5}"/>
    <cellStyle name="Milliers 2 4 5 2 2 2 2" xfId="10958" xr:uid="{58DEA871-B4AB-4E87-8A75-3AB390F843A9}"/>
    <cellStyle name="Milliers 2 4 5 2 2 3" xfId="3535" xr:uid="{A8A8339E-64A0-48CD-9391-759CD8A4AA04}"/>
    <cellStyle name="Milliers 2 4 5 2 2 3 2" xfId="10039" xr:uid="{01F23D6A-F25C-4ADC-AAA0-75CDA1590728}"/>
    <cellStyle name="Milliers 2 4 5 2 2 4" xfId="9248" xr:uid="{389A6D0F-2E97-47FF-8A67-33B50F0F603C}"/>
    <cellStyle name="Milliers 2 4 5 2 3" xfId="1401" xr:uid="{18828712-5D89-48AC-A33C-1EC71519D2B8}"/>
    <cellStyle name="Milliers 2 4 5 2 3 2" xfId="10460" xr:uid="{9FFE2C62-4A9E-4784-B0DE-5CD508DE9E8E}"/>
    <cellStyle name="Milliers 2 4 5 2 4" xfId="2991" xr:uid="{D96075B6-733F-434F-8BA9-86E68480D69C}"/>
    <cellStyle name="Milliers 2 4 5 2 4 2" xfId="9575" xr:uid="{6DB15D95-DBB8-4C36-A92A-DD72B680623D}"/>
    <cellStyle name="Milliers 2 4 5 2 5" xfId="8747" xr:uid="{43194587-C7A2-4266-B0E4-A7D7D2E03294}"/>
    <cellStyle name="Milliers 2 4 5 3" xfId="690" xr:uid="{A5CD01F4-1547-4197-A144-1C86454C292A}"/>
    <cellStyle name="Milliers 2 4 5 3 2" xfId="1572" xr:uid="{B7FAA248-9F6B-42F6-8EDC-500610F100D5}"/>
    <cellStyle name="Milliers 2 4 5 3 2 2" xfId="10630" xr:uid="{2DD2A0FA-DB62-4D8E-9B96-D68D229ECF97}"/>
    <cellStyle name="Milliers 2 4 5 3 3" xfId="3357" xr:uid="{78B6CF9D-4238-40CA-9E69-5D35920CD782}"/>
    <cellStyle name="Milliers 2 4 5 3 3 2" xfId="9873" xr:uid="{15407011-DE88-4811-8CB7-5E837376853B}"/>
    <cellStyle name="Milliers 2 4 5 3 4" xfId="8918" xr:uid="{217CBD90-773A-4C5D-A28B-F9F9FE5A5042}"/>
    <cellStyle name="Milliers 2 4 5 4" xfId="1744" xr:uid="{8495460D-7140-4280-876D-2A5E84EC498B}"/>
    <cellStyle name="Milliers 2 4 5 4 2" xfId="4283" xr:uid="{C3823B06-22A3-4617-994D-6E8A0674339A}"/>
    <cellStyle name="Milliers 2 4 5 4 2 2" xfId="10799" xr:uid="{E86ADEC7-BFE7-47B9-BF78-0A332949CFB2}"/>
    <cellStyle name="Milliers 2 4 5 4 3" xfId="9088" xr:uid="{99D4342A-FC6C-4D73-879C-AADEEA7466C8}"/>
    <cellStyle name="Milliers 2 4 5 5" xfId="1196" xr:uid="{F050D88F-4C30-43F1-98E1-808B712D0E88}"/>
    <cellStyle name="Milliers 2 4 5 5 2" xfId="10302" xr:uid="{D638C2A2-5A2E-4B1B-8F0D-7F021FC30A4B}"/>
    <cellStyle name="Milliers 2 4 5 6" xfId="2828" xr:uid="{90D4F06B-2E77-485D-B06C-2C98E5A94D1A}"/>
    <cellStyle name="Milliers 2 4 5 6 2" xfId="9414" xr:uid="{A74037BC-F22D-4FAC-86D7-D1960157B2B8}"/>
    <cellStyle name="Milliers 2 4 5 7" xfId="8567" xr:uid="{C680DD58-DDDE-42AA-A1BB-3A275C006ACF}"/>
    <cellStyle name="Milliers 2 4 6" xfId="168" xr:uid="{EA2538F9-E411-4134-A7E7-C0AA140622F4}"/>
    <cellStyle name="Milliers 2 4 6 2" xfId="376" xr:uid="{1E5598A1-83F8-4791-897E-4B1157AB426B}"/>
    <cellStyle name="Milliers 2 4 6 2 2" xfId="921" xr:uid="{F6FC6096-3A86-4BCD-A3AA-4AB368DE103F}"/>
    <cellStyle name="Milliers 2 4 6 2 2 2" xfId="1959" xr:uid="{EABF89BF-E9ED-4BF4-8AB5-6E5CE012A689}"/>
    <cellStyle name="Milliers 2 4 6 2 2 2 2" xfId="11011" xr:uid="{59880B00-D6FB-4194-BE0C-C9967BEC219C}"/>
    <cellStyle name="Milliers 2 4 6 2 2 3" xfId="3588" xr:uid="{BE03C3F0-6C27-4D31-BB50-12B40C7C2C8F}"/>
    <cellStyle name="Milliers 2 4 6 2 2 3 2" xfId="10092" xr:uid="{64C12494-F8AA-4F3F-BF17-E00D7D1257DF}"/>
    <cellStyle name="Milliers 2 4 6 2 2 4" xfId="9301" xr:uid="{8A6DCB6D-ED1A-447F-A1F8-425977EBFD23}"/>
    <cellStyle name="Milliers 2 4 6 2 3" xfId="1455" xr:uid="{EF3960CA-68DC-46B9-8A1C-E359C015EB72}"/>
    <cellStyle name="Milliers 2 4 6 2 3 2" xfId="10513" xr:uid="{5986ED83-1CF3-4C1F-9472-93BEBFFEB721}"/>
    <cellStyle name="Milliers 2 4 6 2 4" xfId="3044" xr:uid="{719D0C77-16C4-4287-8DFC-559D708B08EC}"/>
    <cellStyle name="Milliers 2 4 6 2 4 2" xfId="9628" xr:uid="{D9BFF271-B4D4-4480-ACAA-E19C560DAABD}"/>
    <cellStyle name="Milliers 2 4 6 2 5" xfId="8801" xr:uid="{E9DA9F5F-EF9D-4D9B-A5BF-C21BC23B5D3A}"/>
    <cellStyle name="Milliers 2 4 6 3" xfId="743" xr:uid="{C021B2FA-8038-4313-8E1C-9AB046A5474E}"/>
    <cellStyle name="Milliers 2 4 6 3 2" xfId="1625" xr:uid="{6E6F8D51-0F40-4B4C-A688-72B94CF2B1C2}"/>
    <cellStyle name="Milliers 2 4 6 3 2 2" xfId="10683" xr:uid="{B73AE976-9613-4665-AA0B-0F3EF1C425AE}"/>
    <cellStyle name="Milliers 2 4 6 3 3" xfId="3410" xr:uid="{E6C4AFF5-FF16-4A2C-9257-622CA7454353}"/>
    <cellStyle name="Milliers 2 4 6 3 3 2" xfId="9926" xr:uid="{C8062C8E-BDDB-43D6-AC18-491E8A90B57A}"/>
    <cellStyle name="Milliers 2 4 6 3 4" xfId="8971" xr:uid="{EA633F9B-3F8A-49D9-91BF-077E37117804}"/>
    <cellStyle name="Milliers 2 4 6 4" xfId="1797" xr:uid="{7BF747EA-6B5C-41E5-BF56-22C737FA533B}"/>
    <cellStyle name="Milliers 2 4 6 4 2" xfId="4336" xr:uid="{5A52C8D0-E821-4C8C-B29F-1C596E495D12}"/>
    <cellStyle name="Milliers 2 4 6 4 2 2" xfId="10852" xr:uid="{CA6BE0AE-93B3-42A1-9DFE-CAA88FB6BB42}"/>
    <cellStyle name="Milliers 2 4 6 4 3" xfId="9141" xr:uid="{2DEC9552-784A-4831-884E-3CC78528942B}"/>
    <cellStyle name="Milliers 2 4 6 5" xfId="1250" xr:uid="{F860E049-8322-4A3B-AF9B-0A944ACAA35D}"/>
    <cellStyle name="Milliers 2 4 6 5 2" xfId="10355" xr:uid="{592101F7-84DF-46C5-9AA5-7D02566EBD0D}"/>
    <cellStyle name="Milliers 2 4 6 6" xfId="2881" xr:uid="{C6F9598E-F735-4235-B92F-5742F6CD9EFF}"/>
    <cellStyle name="Milliers 2 4 6 6 2" xfId="9467" xr:uid="{CAB7C7FE-C4C0-42EA-8108-A99CF32CBD0F}"/>
    <cellStyle name="Milliers 2 4 6 7" xfId="8620" xr:uid="{4D57BD88-3BD9-480A-B51C-4909CB97A2CF}"/>
    <cellStyle name="Milliers 2 4 7" xfId="258" xr:uid="{6C2669C4-A7EE-47CA-AFFF-E834ECC0FD25}"/>
    <cellStyle name="Milliers 2 4 7 2" xfId="804" xr:uid="{8A67126B-CF96-46F7-8CF9-7BDDF08F8EC9}"/>
    <cellStyle name="Milliers 2 4 7 2 2" xfId="1842" xr:uid="{9E8C7551-A41B-46BB-9885-FC27BABF5270}"/>
    <cellStyle name="Milliers 2 4 7 2 2 2" xfId="10894" xr:uid="{18EE6E44-A7DF-46F3-A143-3C2148E0A78E}"/>
    <cellStyle name="Milliers 2 4 7 2 3" xfId="3471" xr:uid="{BB1668C6-8852-4C45-A685-3ADF4637BB05}"/>
    <cellStyle name="Milliers 2 4 7 2 3 2" xfId="9975" xr:uid="{AB336660-2F6C-4915-A62C-8768CAB8DA79}"/>
    <cellStyle name="Milliers 2 4 7 2 4" xfId="9184" xr:uid="{502A666F-D15B-4A91-A2CC-65C8CE095453}"/>
    <cellStyle name="Milliers 2 4 7 3" xfId="1337" xr:uid="{1145465D-1E8F-4DDA-A61F-209ED86BF022}"/>
    <cellStyle name="Milliers 2 4 7 3 2" xfId="10396" xr:uid="{EAA851DB-745A-4AA0-A029-6E47BAEEE7D0}"/>
    <cellStyle name="Milliers 2 4 7 4" xfId="2927" xr:uid="{C8B4F24A-0B52-420A-A94A-81FC9811BB21}"/>
    <cellStyle name="Milliers 2 4 7 4 2" xfId="9511" xr:uid="{66F93456-CDD1-4FF7-B1BF-FCD9B3645A68}"/>
    <cellStyle name="Milliers 2 4 7 5" xfId="8683" xr:uid="{7157857B-7B5A-4AAB-819A-1738B1DE87A4}"/>
    <cellStyle name="Milliers 2 4 8" xfId="388" xr:uid="{93A0FF10-4FA4-46A3-8FF2-BD8EE3187A77}"/>
    <cellStyle name="Milliers 2 4 8 2" xfId="933" xr:uid="{EE1F1440-66F1-4913-9A24-DED26A494D30}"/>
    <cellStyle name="Milliers 2 4 8 2 2" xfId="3600" xr:uid="{56A1E977-97DB-40A2-BB1D-0A93D8718BBE}"/>
    <cellStyle name="Milliers 2 4 8 2 3" xfId="10104" xr:uid="{86DE4056-45AD-4544-A561-C89E9682B7D9}"/>
    <cellStyle name="Milliers 2 4 8 3" xfId="1467" xr:uid="{4CCE7116-57A0-4E1E-BD7E-9099281BA3A4}"/>
    <cellStyle name="Milliers 2 4 8 3 2" xfId="10525" xr:uid="{FD4E24EA-05B1-4612-BB62-AA33B63873EB}"/>
    <cellStyle name="Milliers 2 4 8 4" xfId="3056" xr:uid="{75CC5D88-689F-4CE6-A84D-FD5BF1876CC7}"/>
    <cellStyle name="Milliers 2 4 8 4 2" xfId="9640" xr:uid="{682CD3EC-F150-4EF8-BC78-87BE629A7687}"/>
    <cellStyle name="Milliers 2 4 8 5" xfId="8813" xr:uid="{067DD10F-2C9E-451B-8CA0-2B29343C5CB0}"/>
    <cellStyle name="Milliers 2 4 9" xfId="626" xr:uid="{98D4AB02-33A9-43D9-9112-4CFA3B135FBE}"/>
    <cellStyle name="Milliers 2 4 9 2" xfId="1508" xr:uid="{BD2ED5FA-F643-4BD1-B1D7-AF67C020FDF9}"/>
    <cellStyle name="Milliers 2 4 9 2 2" xfId="10566" xr:uid="{89153819-78A6-48F4-AFE7-1A5F48269C8E}"/>
    <cellStyle name="Milliers 2 4 9 3" xfId="3293" xr:uid="{C5B266CC-587D-4BD8-AEF9-68A38B3FFBCE}"/>
    <cellStyle name="Milliers 2 4 9 3 2" xfId="9809" xr:uid="{4889BAEC-BFEB-4577-A8AA-EFEE0BD64A16}"/>
    <cellStyle name="Milliers 2 4 9 4" xfId="8854" xr:uid="{941F6C4D-DCAB-4C79-AC83-F241076CDAF6}"/>
    <cellStyle name="Milliers 2 5" xfId="51" xr:uid="{48586C2C-EE1A-47CC-82D6-967532A4C030}"/>
    <cellStyle name="Milliers 2 5 10" xfId="2768" xr:uid="{2E281023-EFCB-47B1-AA0A-48EBFDFA1703}"/>
    <cellStyle name="Milliers 2 5 10 2" xfId="9354" xr:uid="{9096EBFF-E12D-4FF4-BFF2-822D6DE8F42C}"/>
    <cellStyle name="Milliers 2 5 11" xfId="8506" xr:uid="{AF81CEB5-9AA7-4390-9CC9-81CE051B21ED}"/>
    <cellStyle name="Milliers 2 5 2" xfId="118" xr:uid="{0AD10AF4-98C9-4837-A7E3-D9EA70D73B75}"/>
    <cellStyle name="Milliers 2 5 2 2" xfId="326" xr:uid="{1C870C51-B921-4D04-B64F-0F4A53AECC17}"/>
    <cellStyle name="Milliers 2 5 2 2 2" xfId="872" xr:uid="{E02E9E6F-0296-4AAF-B814-904F0062766B}"/>
    <cellStyle name="Milliers 2 5 2 2 2 2" xfId="1910" xr:uid="{FC75A1D0-487D-484B-8833-AFC890D117DF}"/>
    <cellStyle name="Milliers 2 5 2 2 2 2 2" xfId="10962" xr:uid="{60FCAABF-42AB-45CC-91E1-0F1CB66B4BE8}"/>
    <cellStyle name="Milliers 2 5 2 2 2 3" xfId="3539" xr:uid="{454F86E5-BB9F-44D6-BF81-DBC86B097D62}"/>
    <cellStyle name="Milliers 2 5 2 2 2 3 2" xfId="10043" xr:uid="{D0920A60-C640-4D8A-B595-9E57BA2D5BC4}"/>
    <cellStyle name="Milliers 2 5 2 2 2 4" xfId="9252" xr:uid="{24FBCF19-5CDA-4E31-BA76-C2F9A216B34B}"/>
    <cellStyle name="Milliers 2 5 2 2 3" xfId="1405" xr:uid="{6384BB50-9EE1-46EF-89C6-56CE3019984F}"/>
    <cellStyle name="Milliers 2 5 2 2 3 2" xfId="10464" xr:uid="{73300B11-D18A-43D6-9F59-13CD6331CD11}"/>
    <cellStyle name="Milliers 2 5 2 2 4" xfId="2995" xr:uid="{AA8DC8E8-E615-48FC-B5C1-28E2CDAA8744}"/>
    <cellStyle name="Milliers 2 5 2 2 4 2" xfId="9579" xr:uid="{8D5BB0E1-F3B8-4E95-8599-D42A7737CED9}"/>
    <cellStyle name="Milliers 2 5 2 2 5" xfId="8751" xr:uid="{FBA93872-711C-4728-A6FF-3BA38EF2E046}"/>
    <cellStyle name="Milliers 2 5 2 3" xfId="694" xr:uid="{EB906B1A-BA72-4FBD-9749-468F4F37AB23}"/>
    <cellStyle name="Milliers 2 5 2 3 2" xfId="1576" xr:uid="{EEC5E22C-E591-457D-9C09-CB8DD3FC2F31}"/>
    <cellStyle name="Milliers 2 5 2 3 2 2" xfId="10634" xr:uid="{081B4D84-B4D4-42FD-863A-D21ED45B34A1}"/>
    <cellStyle name="Milliers 2 5 2 3 3" xfId="3361" xr:uid="{B1864C49-BE7F-41E6-A6CF-4502C7CFEB32}"/>
    <cellStyle name="Milliers 2 5 2 3 3 2" xfId="9877" xr:uid="{EAF2C364-FB96-4734-944F-0C6B8E36ACA6}"/>
    <cellStyle name="Milliers 2 5 2 3 4" xfId="8922" xr:uid="{6E825D66-13A7-42BD-B86C-94E446A298F1}"/>
    <cellStyle name="Milliers 2 5 2 4" xfId="1748" xr:uid="{7DA4C9AC-C714-491D-8B1D-40315E43A81A}"/>
    <cellStyle name="Milliers 2 5 2 4 2" xfId="4287" xr:uid="{894EE698-9D82-406B-93D8-DD8A0EF5E513}"/>
    <cellStyle name="Milliers 2 5 2 4 2 2" xfId="10803" xr:uid="{A7B1425B-2CCF-4150-8A56-B137C50703B8}"/>
    <cellStyle name="Milliers 2 5 2 4 3" xfId="9092" xr:uid="{013FFB51-8381-4BAC-B94C-4844267F405B}"/>
    <cellStyle name="Milliers 2 5 2 5" xfId="1200" xr:uid="{40F6B22D-DC9F-4F12-824B-81B1125AB422}"/>
    <cellStyle name="Milliers 2 5 2 5 2" xfId="10306" xr:uid="{80AA0AFF-770A-4AB6-85DC-71BE9F06DA2D}"/>
    <cellStyle name="Milliers 2 5 2 6" xfId="2832" xr:uid="{41259F89-6FE2-4149-8AAB-620636AEEA25}"/>
    <cellStyle name="Milliers 2 5 2 6 2" xfId="9418" xr:uid="{A7E21953-7FC7-4145-8743-0DCBDD79E91C}"/>
    <cellStyle name="Milliers 2 5 2 7" xfId="8571" xr:uid="{259DF2D0-3DCC-47DA-9211-C4633B849B3B}"/>
    <cellStyle name="Milliers 2 5 3" xfId="169" xr:uid="{D673A148-2F27-4EA7-9EBC-595A387E4A0D}"/>
    <cellStyle name="Milliers 2 5 3 2" xfId="377" xr:uid="{DFE9EA44-87CA-46E2-825B-DA04C970CE3F}"/>
    <cellStyle name="Milliers 2 5 3 2 2" xfId="922" xr:uid="{871BF9C5-ED39-44DB-AB90-82FEF30CC1AA}"/>
    <cellStyle name="Milliers 2 5 3 2 2 2" xfId="1960" xr:uid="{1C07C7E7-951D-462F-A77C-25DB1814FA53}"/>
    <cellStyle name="Milliers 2 5 3 2 2 2 2" xfId="11012" xr:uid="{F0B87318-FF1E-4E96-BF15-6C84066B9C80}"/>
    <cellStyle name="Milliers 2 5 3 2 2 3" xfId="3589" xr:uid="{081DEA58-8EF1-4D9A-8942-FDCC67B42DCB}"/>
    <cellStyle name="Milliers 2 5 3 2 2 3 2" xfId="10093" xr:uid="{45BCFAAF-A75F-45BD-A97C-40EBDD975A40}"/>
    <cellStyle name="Milliers 2 5 3 2 2 4" xfId="9302" xr:uid="{06A65C7C-D456-4D95-8D05-40530D423232}"/>
    <cellStyle name="Milliers 2 5 3 2 3" xfId="1456" xr:uid="{CBEF9258-45E6-4AE1-8864-F915C2BDDAD5}"/>
    <cellStyle name="Milliers 2 5 3 2 3 2" xfId="10514" xr:uid="{18340676-9C06-4A3E-B9B3-9E06114913CE}"/>
    <cellStyle name="Milliers 2 5 3 2 4" xfId="3045" xr:uid="{26F9D56B-9608-4F16-B439-AC45115DCC35}"/>
    <cellStyle name="Milliers 2 5 3 2 4 2" xfId="9629" xr:uid="{A4AF5D27-FDD2-4CCE-9DEC-6AC6AC3B4191}"/>
    <cellStyle name="Milliers 2 5 3 2 5" xfId="8802" xr:uid="{E964168E-784A-458A-926A-C5FB6C27A1A6}"/>
    <cellStyle name="Milliers 2 5 3 3" xfId="744" xr:uid="{2247405D-A4F2-4BA8-BF08-39A383903EBC}"/>
    <cellStyle name="Milliers 2 5 3 3 2" xfId="1626" xr:uid="{B4BE8C1F-D5F6-4AB3-9F43-5C11C35983B1}"/>
    <cellStyle name="Milliers 2 5 3 3 2 2" xfId="10684" xr:uid="{6E7B87ED-CB1A-46F7-B617-1B5BD4601E0F}"/>
    <cellStyle name="Milliers 2 5 3 3 3" xfId="3411" xr:uid="{9E4D7A73-BEBD-4000-A3D3-3533A17D8641}"/>
    <cellStyle name="Milliers 2 5 3 3 3 2" xfId="9927" xr:uid="{A2E14993-E692-4B2F-97D8-E614A0F2786F}"/>
    <cellStyle name="Milliers 2 5 3 3 4" xfId="8972" xr:uid="{349FB6D4-E956-425C-816B-BE5100B0A150}"/>
    <cellStyle name="Milliers 2 5 3 4" xfId="1798" xr:uid="{B393ECFE-1F80-44C5-B10B-2DF702B0CEBD}"/>
    <cellStyle name="Milliers 2 5 3 4 2" xfId="4337" xr:uid="{991C611B-3690-4E1F-A938-2117264CB9F1}"/>
    <cellStyle name="Milliers 2 5 3 4 2 2" xfId="10853" xr:uid="{FA7D0F31-6D2E-40EF-8E0A-35200B4F6684}"/>
    <cellStyle name="Milliers 2 5 3 4 3" xfId="9142" xr:uid="{ABBF1A43-9236-4182-A771-043A6174C171}"/>
    <cellStyle name="Milliers 2 5 3 5" xfId="1251" xr:uid="{2069694A-329F-4076-8A62-F6A790E3EAA2}"/>
    <cellStyle name="Milliers 2 5 3 5 2" xfId="10356" xr:uid="{74CB4264-5055-47C1-BF53-84CFACB6242B}"/>
    <cellStyle name="Milliers 2 5 3 6" xfId="2882" xr:uid="{C1757043-CE53-46D9-9FF2-7435371C5724}"/>
    <cellStyle name="Milliers 2 5 3 6 2" xfId="9468" xr:uid="{DA9464A0-36DF-40BD-B591-FB4F906C806A}"/>
    <cellStyle name="Milliers 2 5 3 7" xfId="8621" xr:uid="{71CFC85D-DDD0-4A26-A81D-449FF066D885}"/>
    <cellStyle name="Milliers 2 5 4" xfId="262" xr:uid="{6B7E5FA7-57AB-4487-9354-EC95E2115E9C}"/>
    <cellStyle name="Milliers 2 5 4 2" xfId="808" xr:uid="{A45339CF-489B-4EA3-A774-6A361B06518C}"/>
    <cellStyle name="Milliers 2 5 4 2 2" xfId="1846" xr:uid="{49CA05CC-607C-4CC6-8F3B-88C179D74DE4}"/>
    <cellStyle name="Milliers 2 5 4 2 2 2" xfId="10898" xr:uid="{837B1C16-8038-4370-AA94-B74A08BC51D7}"/>
    <cellStyle name="Milliers 2 5 4 2 3" xfId="3475" xr:uid="{5F75FA9A-AEBF-4B23-B8A9-5483077220F2}"/>
    <cellStyle name="Milliers 2 5 4 2 3 2" xfId="9979" xr:uid="{468B6026-D62B-463D-A74A-6430814D230A}"/>
    <cellStyle name="Milliers 2 5 4 2 4" xfId="9188" xr:uid="{EE0186F8-FC04-4638-87B7-8B1742AE84B3}"/>
    <cellStyle name="Milliers 2 5 4 3" xfId="1341" xr:uid="{9D5CD7A5-B3DC-4E5A-8287-894D0412C6EC}"/>
    <cellStyle name="Milliers 2 5 4 3 2" xfId="10400" xr:uid="{E37A2708-2D50-41B4-A08C-F3C882785468}"/>
    <cellStyle name="Milliers 2 5 4 4" xfId="2931" xr:uid="{3A66055E-2938-43E4-860B-40BE32664700}"/>
    <cellStyle name="Milliers 2 5 4 4 2" xfId="9515" xr:uid="{3EBA2D23-C0FA-424B-9A59-E2F079C7A6F1}"/>
    <cellStyle name="Milliers 2 5 4 5" xfId="8687" xr:uid="{E41B2246-13E2-46AE-92BF-759CE8E1952D}"/>
    <cellStyle name="Milliers 2 5 5" xfId="389" xr:uid="{C4C00E3C-9A39-4AE0-B0D7-3E78A356F934}"/>
    <cellStyle name="Milliers 2 5 5 2" xfId="934" xr:uid="{3554315D-6431-41F5-8B07-B98F63336AC2}"/>
    <cellStyle name="Milliers 2 5 5 2 2" xfId="3601" xr:uid="{34440452-606F-48A9-B29D-283BE6109219}"/>
    <cellStyle name="Milliers 2 5 5 2 3" xfId="10105" xr:uid="{FA286107-B127-40B9-8352-846FD2D7CD3C}"/>
    <cellStyle name="Milliers 2 5 5 3" xfId="1468" xr:uid="{132E4A00-B19C-4F61-8FF6-D09883A29AC0}"/>
    <cellStyle name="Milliers 2 5 5 3 2" xfId="10526" xr:uid="{D9C0374F-85D6-4B4A-A94C-601DDCC8874D}"/>
    <cellStyle name="Milliers 2 5 5 4" xfId="3057" xr:uid="{4370A4C0-FBB5-420B-B62E-0334E0128ED3}"/>
    <cellStyle name="Milliers 2 5 5 4 2" xfId="9641" xr:uid="{85F1BFA6-8CB5-49B2-AD90-3A19F99354AD}"/>
    <cellStyle name="Milliers 2 5 5 5" xfId="8814" xr:uid="{3DB1E251-F9DC-4AB2-A150-39A18C9C16DC}"/>
    <cellStyle name="Milliers 2 5 6" xfId="630" xr:uid="{C3CC1478-BD83-45FE-BD28-2A7CE01DC66A}"/>
    <cellStyle name="Milliers 2 5 6 2" xfId="1512" xr:uid="{BCF64FDE-C092-4621-B4C0-081D46D2FB08}"/>
    <cellStyle name="Milliers 2 5 6 2 2" xfId="10570" xr:uid="{7988065E-2E0B-487B-8A54-6A7BB738B98D}"/>
    <cellStyle name="Milliers 2 5 6 3" xfId="3297" xr:uid="{1E36E9F9-ED55-427C-81EA-FDAABDA15886}"/>
    <cellStyle name="Milliers 2 5 6 3 2" xfId="9813" xr:uid="{8C36DD0C-6791-433B-9F01-AA07170191D1}"/>
    <cellStyle name="Milliers 2 5 6 4" xfId="8858" xr:uid="{51403DFC-5C83-41E8-97B1-B9544F518F45}"/>
    <cellStyle name="Milliers 2 5 7" xfId="1640" xr:uid="{6C753131-5FF9-4FD1-8CB7-026D4D9A4A5E}"/>
    <cellStyle name="Milliers 2 5 7 2" xfId="4181" xr:uid="{594C5368-056C-4593-8B37-B1A63E3800E5}"/>
    <cellStyle name="Milliers 2 5 7 2 2" xfId="10696" xr:uid="{53AF6F43-B388-46F2-AA78-B58A0B19D677}"/>
    <cellStyle name="Milliers 2 5 7 3" xfId="8985" xr:uid="{0D80903B-FFA2-436D-AC28-FF47CBB0BDED}"/>
    <cellStyle name="Milliers 2 5 8" xfId="1684" xr:uid="{6CF4AF85-9059-41DD-9BBA-21D7395AAE5D}"/>
    <cellStyle name="Milliers 2 5 8 2" xfId="4223" xr:uid="{73F60126-545A-495B-9249-86D2C0326F71}"/>
    <cellStyle name="Milliers 2 5 8 2 2" xfId="10739" xr:uid="{2B637B4B-F1CB-43BC-A586-DB52E3A546E9}"/>
    <cellStyle name="Milliers 2 5 8 3" xfId="9028" xr:uid="{590A3305-8A0A-4D7C-B42B-B0A4FD16AC60}"/>
    <cellStyle name="Milliers 2 5 9" xfId="1133" xr:uid="{26F06B66-D98A-43BF-92D1-6FC32668D5D2}"/>
    <cellStyle name="Milliers 2 5 9 2" xfId="10242" xr:uid="{4C3C5EA5-0A56-4F21-93B6-1723A22CACEC}"/>
    <cellStyle name="Milliers 2 6" xfId="50" xr:uid="{398C4F7D-EC6F-4C64-9297-56E6593DEAB1}"/>
    <cellStyle name="Milliers 2 6 2" xfId="117" xr:uid="{C3F8DEF7-6CC4-4F95-AFE4-1FE880933E9C}"/>
    <cellStyle name="Milliers 2 6 2 2" xfId="325" xr:uid="{E8245F5D-0685-4146-897D-5A99A78C8B73}"/>
    <cellStyle name="Milliers 2 6 2 2 2" xfId="871" xr:uid="{D726FB80-D3AD-4D4E-ADF1-5306B85B0FBA}"/>
    <cellStyle name="Milliers 2 6 2 2 2 2" xfId="1909" xr:uid="{742A541B-9F8C-4303-8573-BCC5A33ED919}"/>
    <cellStyle name="Milliers 2 6 2 2 2 2 2" xfId="10961" xr:uid="{B6AA47C3-FF6E-471F-A251-107C00C60CDA}"/>
    <cellStyle name="Milliers 2 6 2 2 2 3" xfId="3538" xr:uid="{84AFE2D4-2594-4D01-B51C-D19B67401411}"/>
    <cellStyle name="Milliers 2 6 2 2 2 3 2" xfId="10042" xr:uid="{09EA1CED-6716-440D-B247-01503800CE76}"/>
    <cellStyle name="Milliers 2 6 2 2 2 4" xfId="9251" xr:uid="{FA952FC0-1E60-4EE1-B324-6F2F1F919B0D}"/>
    <cellStyle name="Milliers 2 6 2 2 3" xfId="1404" xr:uid="{6C927611-8D89-42EF-B0DC-B04CC7E262B7}"/>
    <cellStyle name="Milliers 2 6 2 2 3 2" xfId="10463" xr:uid="{D46E84CF-BC72-4C3B-A504-DD6CF184966B}"/>
    <cellStyle name="Milliers 2 6 2 2 4" xfId="2994" xr:uid="{8F91957D-2EFD-4CA4-A339-43E0F2E83E97}"/>
    <cellStyle name="Milliers 2 6 2 2 4 2" xfId="9578" xr:uid="{F696A84B-F5A8-49FA-8BF2-D74D02970E36}"/>
    <cellStyle name="Milliers 2 6 2 2 5" xfId="8750" xr:uid="{2D5A9C98-7B19-4830-9988-00149CB8E469}"/>
    <cellStyle name="Milliers 2 6 2 3" xfId="693" xr:uid="{CA079551-C91D-4CBE-B4C8-308ABE635AEA}"/>
    <cellStyle name="Milliers 2 6 2 3 2" xfId="1575" xr:uid="{D3479C34-3BE3-441B-A46E-E74E5D42E420}"/>
    <cellStyle name="Milliers 2 6 2 3 2 2" xfId="10633" xr:uid="{75BD201E-11C2-4343-B2FF-3F29F5AE4BA1}"/>
    <cellStyle name="Milliers 2 6 2 3 3" xfId="3360" xr:uid="{C82D5689-F008-4DE1-A29A-084B8FAE7257}"/>
    <cellStyle name="Milliers 2 6 2 3 3 2" xfId="9876" xr:uid="{E145F6DC-97EF-4774-8916-A4D03E122C2A}"/>
    <cellStyle name="Milliers 2 6 2 3 4" xfId="8921" xr:uid="{BBEB42CB-081B-49CC-BD72-B5A12BFD2219}"/>
    <cellStyle name="Milliers 2 6 2 4" xfId="1747" xr:uid="{98FF7BE3-A967-45F0-A60F-8343AD4B51E9}"/>
    <cellStyle name="Milliers 2 6 2 4 2" xfId="4286" xr:uid="{C383BB83-2CF9-4857-BAB8-A1A778E6ACDC}"/>
    <cellStyle name="Milliers 2 6 2 4 2 2" xfId="10802" xr:uid="{F05B00E5-63E3-4AA1-8579-A4F04E48C9E6}"/>
    <cellStyle name="Milliers 2 6 2 4 3" xfId="9091" xr:uid="{3A65DF53-D727-48F0-A1D4-64F08F471B65}"/>
    <cellStyle name="Milliers 2 6 2 5" xfId="1199" xr:uid="{70AD1FCC-A524-4EC1-9D05-470F9AD70F35}"/>
    <cellStyle name="Milliers 2 6 2 5 2" xfId="10305" xr:uid="{115026C7-0D3E-44F5-88CB-25C428FCD07E}"/>
    <cellStyle name="Milliers 2 6 2 6" xfId="2831" xr:uid="{3F11A099-095B-463E-8589-4436F57F857E}"/>
    <cellStyle name="Milliers 2 6 2 6 2" xfId="9417" xr:uid="{2DC14248-7F4E-4E23-B700-7DE5E0443454}"/>
    <cellStyle name="Milliers 2 6 2 7" xfId="8570" xr:uid="{A172ADCA-43DD-4DDE-BE46-303C27CF5586}"/>
    <cellStyle name="Milliers 2 6 3" xfId="261" xr:uid="{1C71C5D2-5FFD-4196-A9BD-2F1D6BBFD9D2}"/>
    <cellStyle name="Milliers 2 6 3 2" xfId="807" xr:uid="{3CAD7825-E155-41E2-93D3-3532B791FF72}"/>
    <cellStyle name="Milliers 2 6 3 2 2" xfId="1845" xr:uid="{70889D5C-585E-4482-BFB3-8373C3F7A9AF}"/>
    <cellStyle name="Milliers 2 6 3 2 2 2" xfId="10897" xr:uid="{B95B8DBB-323C-4657-823A-BDB6F894415C}"/>
    <cellStyle name="Milliers 2 6 3 2 3" xfId="3474" xr:uid="{28883B13-A8CF-42E1-9AB9-4079A69167F3}"/>
    <cellStyle name="Milliers 2 6 3 2 3 2" xfId="9978" xr:uid="{1DF2B557-84AC-48AD-9955-3375EF87CC73}"/>
    <cellStyle name="Milliers 2 6 3 2 4" xfId="9187" xr:uid="{486ABF4D-D5F7-4B60-BB85-C8E716EB9C04}"/>
    <cellStyle name="Milliers 2 6 3 3" xfId="1340" xr:uid="{163CF971-94A6-4E68-9442-1FA0206E6632}"/>
    <cellStyle name="Milliers 2 6 3 3 2" xfId="10399" xr:uid="{D447A58A-F638-4E47-955B-4A353C2E633F}"/>
    <cellStyle name="Milliers 2 6 3 4" xfId="2930" xr:uid="{1BF3EE59-4E4D-4881-B783-3343FFED2F80}"/>
    <cellStyle name="Milliers 2 6 3 4 2" xfId="9514" xr:uid="{DB529A2A-69F6-444F-B5AF-4DA1339DD39C}"/>
    <cellStyle name="Milliers 2 6 3 5" xfId="8686" xr:uid="{CDF0FFCA-40CF-4904-BE57-2A530795D802}"/>
    <cellStyle name="Milliers 2 6 4" xfId="629" xr:uid="{D6DA8CAF-0BEB-43A7-A8E5-FFD7062AE9BE}"/>
    <cellStyle name="Milliers 2 6 4 2" xfId="1511" xr:uid="{9F9011BB-FAF8-45B0-960B-FCF698731CFE}"/>
    <cellStyle name="Milliers 2 6 4 2 2" xfId="10569" xr:uid="{2BF89F46-0D85-4414-85AD-0DFFDB494370}"/>
    <cellStyle name="Milliers 2 6 4 3" xfId="3296" xr:uid="{332E4E99-A6EC-4EF5-90EE-490051B5771F}"/>
    <cellStyle name="Milliers 2 6 4 3 2" xfId="9812" xr:uid="{52945009-EB93-4F39-A292-9CB7842A2E76}"/>
    <cellStyle name="Milliers 2 6 4 4" xfId="8857" xr:uid="{4846A105-84C6-4264-99DD-60EA7838AA27}"/>
    <cellStyle name="Milliers 2 6 5" xfId="1683" xr:uid="{63A8D53F-088E-442D-8994-E38A9AA5DEC4}"/>
    <cellStyle name="Milliers 2 6 5 2" xfId="4222" xr:uid="{92155AB4-8374-4567-AC52-D220A108F61C}"/>
    <cellStyle name="Milliers 2 6 5 2 2" xfId="10738" xr:uid="{810F3F00-BAA0-4362-AF88-E3E093F13758}"/>
    <cellStyle name="Milliers 2 6 5 3" xfId="9027" xr:uid="{5D2EA72B-433E-41CB-8560-AEA594725D32}"/>
    <cellStyle name="Milliers 2 6 6" xfId="1132" xr:uid="{35EF16DE-DD3A-4656-AE46-D0EE3E3CBA02}"/>
    <cellStyle name="Milliers 2 6 6 2" xfId="10241" xr:uid="{308ACE8F-53B0-4D50-9A65-597C36388AE3}"/>
    <cellStyle name="Milliers 2 6 7" xfId="2767" xr:uid="{0AEDA3D4-6912-4786-96DF-DE24DFFD6159}"/>
    <cellStyle name="Milliers 2 6 7 2" xfId="9353" xr:uid="{EACB4901-20E5-4EFB-81EE-B0F7CE0C8547}"/>
    <cellStyle name="Milliers 2 6 8" xfId="8505" xr:uid="{9E6F31A2-B8DB-4FCB-AC3D-DFB855D71A97}"/>
    <cellStyle name="Milliers 2 7" xfId="85" xr:uid="{07B19328-FA68-4228-A0A4-7CE49193F16C}"/>
    <cellStyle name="Milliers 2 7 2" xfId="150" xr:uid="{92C316F6-4790-4771-A586-60E2F34CC767}"/>
    <cellStyle name="Milliers 2 7 2 2" xfId="358" xr:uid="{E84B6874-8BAD-4133-89EA-6DB76EC35E82}"/>
    <cellStyle name="Milliers 2 7 2 2 2" xfId="904" xr:uid="{343EF496-4DB2-48F9-BEB7-9DD0E8883BB4}"/>
    <cellStyle name="Milliers 2 7 2 2 2 2" xfId="1942" xr:uid="{94DE9824-6B9B-4C9A-BE82-BD2914B59CF0}"/>
    <cellStyle name="Milliers 2 7 2 2 2 2 2" xfId="10994" xr:uid="{31F0D4D1-8D60-4D9A-88C8-ADEDA4B1416B}"/>
    <cellStyle name="Milliers 2 7 2 2 2 3" xfId="3571" xr:uid="{F66A124B-0F23-4E84-B6BE-AB601EC5C1FD}"/>
    <cellStyle name="Milliers 2 7 2 2 2 3 2" xfId="10075" xr:uid="{C63D3E75-D479-442D-8A3F-FD2753B134B0}"/>
    <cellStyle name="Milliers 2 7 2 2 2 4" xfId="9284" xr:uid="{45C142F9-94B3-47BF-BD0B-8E9E052FB84E}"/>
    <cellStyle name="Milliers 2 7 2 2 3" xfId="1437" xr:uid="{EA7D9190-EBE7-4ECA-91D6-3FDF491EEC66}"/>
    <cellStyle name="Milliers 2 7 2 2 3 2" xfId="10496" xr:uid="{5ADC303F-27A4-4099-B38E-12E2B4D8ACE6}"/>
    <cellStyle name="Milliers 2 7 2 2 4" xfId="3027" xr:uid="{9D0B4BB7-7ED0-423A-A137-F9582EB35BDD}"/>
    <cellStyle name="Milliers 2 7 2 2 4 2" xfId="9611" xr:uid="{C0C49589-7D2B-4DF1-A144-8A22376804C7}"/>
    <cellStyle name="Milliers 2 7 2 2 5" xfId="8783" xr:uid="{38EA11F3-FE5D-4A19-BB53-5A0D67B90D1F}"/>
    <cellStyle name="Milliers 2 7 2 3" xfId="726" xr:uid="{DEDB0A0E-DF57-4282-951A-DD3E8D44E88D}"/>
    <cellStyle name="Milliers 2 7 2 3 2" xfId="1608" xr:uid="{79674EA3-492A-4425-967E-3FD8BE77CBDA}"/>
    <cellStyle name="Milliers 2 7 2 3 2 2" xfId="10666" xr:uid="{C4EAB3A2-940E-4877-986A-778982A12A56}"/>
    <cellStyle name="Milliers 2 7 2 3 3" xfId="3393" xr:uid="{14CFB694-1D33-477E-9C70-EEE1140FDDBA}"/>
    <cellStyle name="Milliers 2 7 2 3 3 2" xfId="9909" xr:uid="{A14472C2-9185-4CB3-A269-AA4F547A8FF1}"/>
    <cellStyle name="Milliers 2 7 2 3 4" xfId="8954" xr:uid="{E151748F-0A11-4658-82F9-842E76E40ECF}"/>
    <cellStyle name="Milliers 2 7 2 4" xfId="1780" xr:uid="{8CCE9994-A186-4411-81DE-944FDACEF3D0}"/>
    <cellStyle name="Milliers 2 7 2 4 2" xfId="4319" xr:uid="{B17EA83E-0471-4CA6-A4DB-4BE091F2FDEC}"/>
    <cellStyle name="Milliers 2 7 2 4 2 2" xfId="10835" xr:uid="{03859490-CD97-4580-B911-65DD5C6E3AE4}"/>
    <cellStyle name="Milliers 2 7 2 4 3" xfId="9124" xr:uid="{E5E11E95-4BD4-40A9-B287-492FAB4A9BE4}"/>
    <cellStyle name="Milliers 2 7 2 5" xfId="1232" xr:uid="{494F2D4B-FE22-4C3C-905C-946B1CBA6EB4}"/>
    <cellStyle name="Milliers 2 7 2 5 2" xfId="10338" xr:uid="{93C54D93-4E7A-4A99-B7BC-8DC726B40AD3}"/>
    <cellStyle name="Milliers 2 7 2 6" xfId="2864" xr:uid="{C267089E-4E7E-441D-91E0-4391E59790D6}"/>
    <cellStyle name="Milliers 2 7 2 6 2" xfId="9450" xr:uid="{E05B5BB4-2A55-4D4C-B22E-8A2AF926C13D}"/>
    <cellStyle name="Milliers 2 7 2 7" xfId="8603" xr:uid="{B0D331BB-6F4A-4EF5-8A0A-459152CB102D}"/>
    <cellStyle name="Milliers 2 7 3" xfId="294" xr:uid="{BB3BC5A0-3E6B-4351-B54B-D50BDE8000D9}"/>
    <cellStyle name="Milliers 2 7 3 2" xfId="840" xr:uid="{8AD91A73-5FEE-4F89-8E0C-CA79E60FDC42}"/>
    <cellStyle name="Milliers 2 7 3 2 2" xfId="1878" xr:uid="{EA267070-8DB4-47D1-833D-1DB4E933ECC2}"/>
    <cellStyle name="Milliers 2 7 3 2 2 2" xfId="10930" xr:uid="{BCEE86CC-C263-42A0-BB28-F7D334FC442B}"/>
    <cellStyle name="Milliers 2 7 3 2 3" xfId="3507" xr:uid="{55FE959C-CE4F-4DA2-A460-0A1C0454AA8F}"/>
    <cellStyle name="Milliers 2 7 3 2 3 2" xfId="10011" xr:uid="{F5713EF1-2AB8-4C0C-A62D-FABE7EB72F65}"/>
    <cellStyle name="Milliers 2 7 3 2 4" xfId="9220" xr:uid="{FDA58A9B-A3A8-45A1-A585-5E90A5D0AEAF}"/>
    <cellStyle name="Milliers 2 7 3 3" xfId="1373" xr:uid="{AA67915B-33DE-4163-86CB-AF5C7796D0A9}"/>
    <cellStyle name="Milliers 2 7 3 3 2" xfId="10432" xr:uid="{BD4EC0E6-DC89-4A5B-BC9A-D7323CB8F2ED}"/>
    <cellStyle name="Milliers 2 7 3 4" xfId="2963" xr:uid="{3F3DD3FC-EAE2-49DD-B2F9-5B51FB0092FB}"/>
    <cellStyle name="Milliers 2 7 3 4 2" xfId="9547" xr:uid="{0AB2BD5B-DA78-4BD5-B4BA-505C50F8942D}"/>
    <cellStyle name="Milliers 2 7 3 5" xfId="8719" xr:uid="{E2D4CC07-ED6E-47A7-9A9F-9DBB326EA276}"/>
    <cellStyle name="Milliers 2 7 4" xfId="662" xr:uid="{8C37C58A-42CF-468A-B013-644994DA2DE3}"/>
    <cellStyle name="Milliers 2 7 4 2" xfId="1544" xr:uid="{F3ED64B4-FD34-433A-A2AC-4881B6E716ED}"/>
    <cellStyle name="Milliers 2 7 4 2 2" xfId="10602" xr:uid="{5AAD6F9C-072F-4BC5-BD5E-2E02474D4072}"/>
    <cellStyle name="Milliers 2 7 4 3" xfId="3329" xr:uid="{A64CC615-9155-4D70-8353-1E1DC4D3E41E}"/>
    <cellStyle name="Milliers 2 7 4 3 2" xfId="9845" xr:uid="{50E6E4FB-674A-4A3A-A584-1FAF321368A8}"/>
    <cellStyle name="Milliers 2 7 4 4" xfId="8890" xr:uid="{A621F6D6-002D-4637-A4C1-71B49AA30EF8}"/>
    <cellStyle name="Milliers 2 7 5" xfId="1716" xr:uid="{C7520175-5DD9-49FD-85B1-E4655B4F5E72}"/>
    <cellStyle name="Milliers 2 7 5 2" xfId="4255" xr:uid="{EEE028AA-95BF-4762-B6C1-843BF1C28B79}"/>
    <cellStyle name="Milliers 2 7 5 2 2" xfId="10771" xr:uid="{831C9540-ECEC-4439-AF8D-B828050A3FDA}"/>
    <cellStyle name="Milliers 2 7 5 3" xfId="9060" xr:uid="{99F7C87C-B25C-4F80-B881-3808C2FEA300}"/>
    <cellStyle name="Milliers 2 7 6" xfId="1167" xr:uid="{2D6F7F22-B4AE-45CE-962F-72143C764F0B}"/>
    <cellStyle name="Milliers 2 7 6 2" xfId="10274" xr:uid="{E25121B0-4201-446E-8F44-A38FB2AB7141}"/>
    <cellStyle name="Milliers 2 7 7" xfId="2800" xr:uid="{D372AD7D-3C00-478C-9F43-C5BCFDB04E32}"/>
    <cellStyle name="Milliers 2 7 7 2" xfId="9386" xr:uid="{C205BF81-04E2-4ABD-BFC8-F4F51BF4FC70}"/>
    <cellStyle name="Milliers 2 7 8" xfId="8538" xr:uid="{4FAE247F-D393-45FA-8BE6-BEEF7BE231B3}"/>
    <cellStyle name="Milliers 2 8" xfId="31" xr:uid="{1A55C4B8-4840-407E-A1D7-C437A82C3AD4}"/>
    <cellStyle name="Milliers 2 8 2" xfId="243" xr:uid="{D4C9BC92-2360-4EEC-8682-E3291FD5D8AD}"/>
    <cellStyle name="Milliers 2 8 2 2" xfId="789" xr:uid="{3CA98476-2F2A-4750-B29C-B1E5A5C7482C}"/>
    <cellStyle name="Milliers 2 8 2 2 2" xfId="1827" xr:uid="{17A9EE04-ED5C-4A55-BE92-95A93EB6BD9C}"/>
    <cellStyle name="Milliers 2 8 2 2 2 2" xfId="10879" xr:uid="{722E22F2-7B02-40B4-872B-5230492AD929}"/>
    <cellStyle name="Milliers 2 8 2 2 3" xfId="3456" xr:uid="{606D6829-06A2-4310-A887-2A881ABC2F1E}"/>
    <cellStyle name="Milliers 2 8 2 2 3 2" xfId="9960" xr:uid="{61721F06-F10D-4E93-8E65-E6C0BB73D9D4}"/>
    <cellStyle name="Milliers 2 8 2 2 4" xfId="9169" xr:uid="{6E588A36-3166-4E60-A685-70224D922699}"/>
    <cellStyle name="Milliers 2 8 2 3" xfId="1322" xr:uid="{6F80CF46-F99F-4BB9-9DA0-914A0CBCF5C7}"/>
    <cellStyle name="Milliers 2 8 2 3 2" xfId="10381" xr:uid="{A0134281-EB43-4B64-AFB1-6AFF216F0259}"/>
    <cellStyle name="Milliers 2 8 2 4" xfId="2912" xr:uid="{F16D22B1-3E81-4D3A-8D06-FEE8930E6485}"/>
    <cellStyle name="Milliers 2 8 2 4 2" xfId="9496" xr:uid="{F5C8D347-AE61-4C6C-854C-D0FA667D2D71}"/>
    <cellStyle name="Milliers 2 8 2 5" xfId="8668" xr:uid="{F5843957-D294-4CE4-8FC9-2D5F27286ABF}"/>
    <cellStyle name="Milliers 2 8 3" xfId="611" xr:uid="{6A820879-9163-4899-B0D1-D71FD2CC0FB7}"/>
    <cellStyle name="Milliers 2 8 3 2" xfId="1493" xr:uid="{5E3283AF-3C92-48FB-9A5F-2044F92D3A42}"/>
    <cellStyle name="Milliers 2 8 3 2 2" xfId="10551" xr:uid="{AB6E2986-4F1E-42C1-BBF0-3A183BC80408}"/>
    <cellStyle name="Milliers 2 8 3 3" xfId="3278" xr:uid="{A4FD0CEF-5B7F-4D6B-A446-22F32D0F10F6}"/>
    <cellStyle name="Milliers 2 8 3 3 2" xfId="9794" xr:uid="{EEC623FF-2B5B-4911-8739-C4076F14B46D}"/>
    <cellStyle name="Milliers 2 8 3 4" xfId="8839" xr:uid="{637E0B86-A052-45C2-97D6-9B93DFA6FF01}"/>
    <cellStyle name="Milliers 2 8 4" xfId="1665" xr:uid="{E671CACA-D372-44D2-9ED5-B2910954865D}"/>
    <cellStyle name="Milliers 2 8 4 2" xfId="4204" xr:uid="{2C1F5D1B-A251-4DDC-8791-4EC754831035}"/>
    <cellStyle name="Milliers 2 8 4 2 2" xfId="10720" xr:uid="{37653DB2-DD61-4129-9184-DC1827C58DCC}"/>
    <cellStyle name="Milliers 2 8 4 3" xfId="9009" xr:uid="{8A074640-31C4-4345-A084-EF73D1B95BE4}"/>
    <cellStyle name="Milliers 2 8 5" xfId="1113" xr:uid="{0176FED5-626F-4BDE-B9C7-3F2B9DC0AD7D}"/>
    <cellStyle name="Milliers 2 8 5 2" xfId="10223" xr:uid="{F262A4C0-0F9B-4B99-BAD3-B79364872760}"/>
    <cellStyle name="Milliers 2 8 6" xfId="2749" xr:uid="{E0A5BFE4-F75E-46B6-B191-A3D170770553}"/>
    <cellStyle name="Milliers 2 8 6 2" xfId="9335" xr:uid="{D6025BA5-5B3B-4EB2-B27A-DB38703A7F2E}"/>
    <cellStyle name="Milliers 2 8 7" xfId="8486" xr:uid="{24EEA854-2DDA-433D-ACE0-997D843E6E27}"/>
    <cellStyle name="Milliers 2 9" xfId="99" xr:uid="{12616F69-6E86-459B-A5DE-FAD0512876D5}"/>
    <cellStyle name="Milliers 2 9 2" xfId="307" xr:uid="{29E39160-644B-4A6E-835D-C3B7F00C7357}"/>
    <cellStyle name="Milliers 2 9 2 2" xfId="853" xr:uid="{FBF6497E-3BBC-4BA9-BE71-0904D8E00880}"/>
    <cellStyle name="Milliers 2 9 2 2 2" xfId="1891" xr:uid="{2E0AED30-AC47-401C-B1A1-527BC481E764}"/>
    <cellStyle name="Milliers 2 9 2 2 2 2" xfId="10943" xr:uid="{C49927C0-F0FD-426C-8CA4-FD6D70892705}"/>
    <cellStyle name="Milliers 2 9 2 2 3" xfId="3520" xr:uid="{B63631AF-31DC-40AD-BBF1-EB2DB79D99C4}"/>
    <cellStyle name="Milliers 2 9 2 2 3 2" xfId="10024" xr:uid="{2CDECE2F-4982-46E6-80A1-46E915D390B1}"/>
    <cellStyle name="Milliers 2 9 2 2 4" xfId="9233" xr:uid="{65756C48-EB0A-4BE3-9664-4D70F66BD337}"/>
    <cellStyle name="Milliers 2 9 2 3" xfId="1386" xr:uid="{54EDA8F4-06FB-4029-A9CF-D01CFF87BE1F}"/>
    <cellStyle name="Milliers 2 9 2 3 2" xfId="10445" xr:uid="{F7E33473-E2B8-4E22-B41C-32BD0AC6B3D6}"/>
    <cellStyle name="Milliers 2 9 2 4" xfId="2976" xr:uid="{9294AE5D-8B0C-422E-AC2D-932005FB0E41}"/>
    <cellStyle name="Milliers 2 9 2 4 2" xfId="9560" xr:uid="{4AE8345E-B1B4-418A-994B-FD02D5BB20D7}"/>
    <cellStyle name="Milliers 2 9 2 5" xfId="8732" xr:uid="{29552C76-0657-4F74-811C-4746FF4649F4}"/>
    <cellStyle name="Milliers 2 9 3" xfId="675" xr:uid="{777C8CCC-5663-42F4-A4C8-5A65471EA148}"/>
    <cellStyle name="Milliers 2 9 3 2" xfId="1557" xr:uid="{843B77EB-0AA6-47C6-872B-BD9971160E54}"/>
    <cellStyle name="Milliers 2 9 3 2 2" xfId="10615" xr:uid="{2D82154F-0163-4ECF-8E9D-3B2D2918DAE3}"/>
    <cellStyle name="Milliers 2 9 3 3" xfId="3342" xr:uid="{333708FB-8BCC-4AA2-B795-2C14FD68D44D}"/>
    <cellStyle name="Milliers 2 9 3 3 2" xfId="9858" xr:uid="{37DC68D1-8841-4AAF-BD30-18CED1B160F9}"/>
    <cellStyle name="Milliers 2 9 3 4" xfId="8903" xr:uid="{163C2C2E-00FE-4D5A-AD32-B204B556F978}"/>
    <cellStyle name="Milliers 2 9 4" xfId="1729" xr:uid="{7AF6F5DE-B25F-4388-A9B5-254DA63F407D}"/>
    <cellStyle name="Milliers 2 9 4 2" xfId="4268" xr:uid="{2277D633-680B-48DA-8D37-89F43499B7C9}"/>
    <cellStyle name="Milliers 2 9 4 2 2" xfId="10784" xr:uid="{A3B80241-20E5-4F0C-9CBA-B281D78E9D4E}"/>
    <cellStyle name="Milliers 2 9 4 3" xfId="9073" xr:uid="{D2214867-5A7A-4BE5-A1BC-F278C40864C5}"/>
    <cellStyle name="Milliers 2 9 5" xfId="1181" xr:uid="{22B61841-BD84-4658-9BAC-A91F8CD5E40B}"/>
    <cellStyle name="Milliers 2 9 5 2" xfId="10287" xr:uid="{E7198D59-916F-477F-8202-ACB9A315FC4A}"/>
    <cellStyle name="Milliers 2 9 6" xfId="2813" xr:uid="{472C54E2-743E-4A72-A843-F7A9F718AC9D}"/>
    <cellStyle name="Milliers 2 9 6 2" xfId="9399" xr:uid="{EC48E67E-3073-4FF7-8A1E-5A09081EACFF}"/>
    <cellStyle name="Milliers 2 9 7" xfId="8552" xr:uid="{BCBB7A97-9B14-458B-B1DD-4EAAD8768218}"/>
    <cellStyle name="Milliers 20" xfId="4996" xr:uid="{9EE462B9-C1B6-4A07-A102-5CC70753E132}"/>
    <cellStyle name="Milliers 21" xfId="6691" xr:uid="{1760A744-8C06-412A-BF99-A8B6D011DB76}"/>
    <cellStyle name="Milliers 22" xfId="4961" xr:uid="{4BF13FE3-3463-43E2-BE0A-9CD1C2E10441}"/>
    <cellStyle name="Milliers 23" xfId="7379" xr:uid="{A2E49F59-04F7-468F-92A3-98C3F012FD21}"/>
    <cellStyle name="Milliers 24" xfId="6264" xr:uid="{6B7F5D5A-979C-4ED2-A2EC-5A468C1A1C7E}"/>
    <cellStyle name="Milliers 25" xfId="5259" xr:uid="{5BE8CD66-7CC2-4A87-AB7B-8A725414289F}"/>
    <cellStyle name="Milliers 26" xfId="8467" xr:uid="{C8C9E72F-F373-4868-A1A5-07A3EF39D300}"/>
    <cellStyle name="Milliers 27" xfId="9668" xr:uid="{8D1F04B9-A5F2-4736-821B-A4D64BFDA33E}"/>
    <cellStyle name="Milliers 28" xfId="8980" xr:uid="{78805549-26D1-43AD-BC92-EC9C94C79A6D}"/>
    <cellStyle name="Milliers 29" xfId="12115" xr:uid="{2B42DF05-A023-4E0F-B7CA-00A730C00489}"/>
    <cellStyle name="Milliers 3" xfId="35" xr:uid="{0A7750AA-4DFD-47E4-81DF-D665C7813498}"/>
    <cellStyle name="Milliers 3 2" xfId="170" xr:uid="{166B3A56-9565-410F-9AE0-05E8402FFCEB}"/>
    <cellStyle name="Milliers 30" xfId="12472" xr:uid="{94124C31-5551-4C80-ABB5-45EB84CBF0AF}"/>
    <cellStyle name="Milliers 31" xfId="13028" xr:uid="{95738538-C555-4FE2-84C4-C6DAE6EB1B35}"/>
    <cellStyle name="Milliers 32" xfId="12789" xr:uid="{6D4C2C64-E22A-4357-BB1B-4ABFFFE143CE}"/>
    <cellStyle name="Milliers 33" xfId="12404" xr:uid="{0AF12F70-77BC-4BED-952F-B80350DA898D}"/>
    <cellStyle name="Milliers 34" xfId="13195" xr:uid="{70BB29FF-E821-48BC-91EA-FB3CCA34DFCB}"/>
    <cellStyle name="Milliers 4" xfId="210" xr:uid="{0F7C8969-15F8-4360-A87A-A98FE67724E4}"/>
    <cellStyle name="Milliers 4 2" xfId="1808" xr:uid="{8C969FAF-25DF-4C3E-BD38-4183846B8742}"/>
    <cellStyle name="Milliers 4 3" xfId="2892" xr:uid="{3FDEAADF-FE72-4CC9-A803-3A77AFBE7277}"/>
    <cellStyle name="Milliers 5" xfId="10" xr:uid="{31F6EB99-09CA-44FF-B208-7E64CD921A1B}"/>
    <cellStyle name="Milliers 5 2" xfId="1967" xr:uid="{7B6E5F12-7228-4231-9DD8-CC56E72EBB91}"/>
    <cellStyle name="Milliers 5 2 2" xfId="11019" xr:uid="{37A588A0-CA88-4889-B94B-F60628985A6D}"/>
    <cellStyle name="Milliers 5 3" xfId="2731" xr:uid="{3BA354DE-9C68-4904-93A7-D7036ED0112C}"/>
    <cellStyle name="Milliers 5 4" xfId="9309" xr:uid="{D7F016A8-D097-41D4-A6E8-B161702F172F}"/>
    <cellStyle name="Milliers 6" xfId="1299" xr:uid="{E34B0F83-27D6-4B2E-B41B-8403ECDB6080}"/>
    <cellStyle name="Milliers 7" xfId="2110" xr:uid="{B52C58D5-F031-4817-91F5-D8AF631CA15A}"/>
    <cellStyle name="Milliers 8" xfId="2345" xr:uid="{6F583663-4A94-498F-89A4-42DF7E570653}"/>
    <cellStyle name="Milliers 9" xfId="2383" xr:uid="{E8EE55E7-3E3B-4F52-B0D1-371F82A80631}"/>
    <cellStyle name="Neutre 2" xfId="211" xr:uid="{E0356A13-C8A3-4DC7-A672-7370BF97E564}"/>
    <cellStyle name="Normal" xfId="0" builtinId="0"/>
    <cellStyle name="Normal 10" xfId="12" xr:uid="{EF5CEF2D-A2E8-468A-9A74-DB15A5F9286D}"/>
    <cellStyle name="Normal 10 2" xfId="227" xr:uid="{54E3AC6C-1F18-4486-898D-983005FF7219}"/>
    <cellStyle name="Normal 10 2 2" xfId="773" xr:uid="{EF133E4A-79E1-4BAD-93B4-AED3B8832EE6}"/>
    <cellStyle name="Normal 10 2 2 2" xfId="1810" xr:uid="{0498CE77-19BE-44F1-B7AC-DF7EFDF749B0}"/>
    <cellStyle name="Normal 10 2 2 2 2" xfId="10863" xr:uid="{1973EE45-4E09-40F9-9681-D921046ADBAE}"/>
    <cellStyle name="Normal 10 2 2 3" xfId="3440" xr:uid="{BFA26558-0010-4325-BABF-254AE0145F3D}"/>
    <cellStyle name="Normal 10 2 2 3 2" xfId="9944" xr:uid="{60158331-DCCB-4FE0-A6B9-F5A067261AB6}"/>
    <cellStyle name="Normal 10 2 2 4" xfId="9152" xr:uid="{818245DA-8759-4E11-B610-1E8BB2AE5BCC}"/>
    <cellStyle name="Normal 10 2 3" xfId="1306" xr:uid="{93A0A97F-34CD-48D9-A3CD-B7420BA2B5A1}"/>
    <cellStyle name="Normal 10 2 3 2" xfId="10365" xr:uid="{E7408A9C-BD4A-42ED-8082-C7EA2477DFE5}"/>
    <cellStyle name="Normal 10 2 4" xfId="2896" xr:uid="{63F223B8-F5FF-465D-9033-FCCC2E20388F}"/>
    <cellStyle name="Normal 10 2 4 2" xfId="9480" xr:uid="{1A05EFBF-E044-4905-831B-AE1B1152AF86}"/>
    <cellStyle name="Normal 10 2 5" xfId="8652" xr:uid="{41B7AB60-3AE8-46CC-98CB-E3ACB9CCDC4F}"/>
    <cellStyle name="Normal 10 3" xfId="594" xr:uid="{476DA630-1E48-4FEB-B49E-B81F2D691BFD}"/>
    <cellStyle name="Normal 10 3 2" xfId="1477" xr:uid="{F77C8F9C-5F20-4418-A5D3-3F7036376484}"/>
    <cellStyle name="Normal 10 3 2 2" xfId="10535" xr:uid="{805D2564-92E5-4E83-9EE8-35243583A2A9}"/>
    <cellStyle name="Normal 10 3 3" xfId="3261" xr:uid="{DBD640F8-C17C-45F7-B0B5-E155E8A5DA5B}"/>
    <cellStyle name="Normal 10 3 3 2" xfId="9777" xr:uid="{8A214542-33B2-4E8F-A781-99EDA17E8AAF}"/>
    <cellStyle name="Normal 10 3 4" xfId="8823" xr:uid="{3D56DB44-C2AB-4CA8-BB74-17CB078B5FA2}"/>
    <cellStyle name="Normal 10 4" xfId="1647" xr:uid="{39F8E26B-69DB-47A4-B9E3-023F1EF7C34D}"/>
    <cellStyle name="Normal 10 4 2" xfId="4188" xr:uid="{F9EAAF8E-B7B3-422D-8EC3-E4F800CD6D03}"/>
    <cellStyle name="Normal 10 4 2 2" xfId="10703" xr:uid="{3BB00710-D4F8-4617-A980-F5CEAAFDB20F}"/>
    <cellStyle name="Normal 10 4 3" xfId="8992" xr:uid="{53DAE3F5-5C9D-4B99-9FE3-FAFDB129C3CB}"/>
    <cellStyle name="Normal 10 5" xfId="1094" xr:uid="{ED8EB938-F3A2-4909-9945-32A3D7C37FA5}"/>
    <cellStyle name="Normal 10 5 2" xfId="10207" xr:uid="{E5EEB9FD-CA64-4941-A95A-6433A5C88EF5}"/>
    <cellStyle name="Normal 10 6" xfId="2733" xr:uid="{57358B68-149C-497A-9C88-10F2D8C5D583}"/>
    <cellStyle name="Normal 10 6 2" xfId="9319" xr:uid="{D3476A03-2E30-4008-A476-EEFF272C0FD5}"/>
    <cellStyle name="Normal 10 7" xfId="8469" xr:uid="{44A33163-9672-447D-8E65-F8E9A9DB23F1}"/>
    <cellStyle name="Normal 11" xfId="13" xr:uid="{6A2310E2-53ED-4848-882D-EDB20AD68289}"/>
    <cellStyle name="Normal 11 2" xfId="228" xr:uid="{38414EB0-31F0-4997-8610-CF42F1253026}"/>
    <cellStyle name="Normal 11 2 2" xfId="774" xr:uid="{98A61B3D-BA3F-47BC-A2C6-4C76FA9D9F60}"/>
    <cellStyle name="Normal 11 2 2 2" xfId="1811" xr:uid="{5B446370-EED3-410B-BFF7-2594F96355D8}"/>
    <cellStyle name="Normal 11 2 2 2 2" xfId="10864" xr:uid="{5F00EFD3-E17B-4680-8000-75049C9D43A8}"/>
    <cellStyle name="Normal 11 2 2 3" xfId="3441" xr:uid="{77A858AA-5352-4BD4-A9B5-EE6332D8D7AD}"/>
    <cellStyle name="Normal 11 2 2 3 2" xfId="9945" xr:uid="{D2EC7638-074D-4366-A5C6-7B4AD3DEAEA3}"/>
    <cellStyle name="Normal 11 2 2 4" xfId="9153" xr:uid="{8E4DEA30-3162-40AF-9123-F24F7C6B58AF}"/>
    <cellStyle name="Normal 11 2 3" xfId="1307" xr:uid="{7EB9A409-2120-4EE7-8E56-61320CECA5DD}"/>
    <cellStyle name="Normal 11 2 3 2" xfId="10366" xr:uid="{7D2DAECD-5626-47CE-9BDE-30603486B1DE}"/>
    <cellStyle name="Normal 11 2 4" xfId="2897" xr:uid="{F74C7040-ECD9-47CA-B459-A39B7CF4C766}"/>
    <cellStyle name="Normal 11 2 4 2" xfId="9481" xr:uid="{CB14D12E-560D-4DAA-B179-BE2559D66E10}"/>
    <cellStyle name="Normal 11 2 5" xfId="8653" xr:uid="{E654ADE3-C917-4132-BADE-2753EC73868B}"/>
    <cellStyle name="Normal 11 3" xfId="595" xr:uid="{590A4E03-616A-4A58-AD70-6F832F408193}"/>
    <cellStyle name="Normal 11 3 2" xfId="1478" xr:uid="{4AF8CD0D-F077-4809-A3DB-E7DB43D428FC}"/>
    <cellStyle name="Normal 11 3 2 2" xfId="10536" xr:uid="{EB8B3ADE-89A0-4DB6-AB98-9B1AECB57239}"/>
    <cellStyle name="Normal 11 3 3" xfId="3262" xr:uid="{1DE16C9D-E755-461C-AC5B-71DD51567097}"/>
    <cellStyle name="Normal 11 3 3 2" xfId="9778" xr:uid="{0E54F7DC-9F72-427A-972E-80708F755F28}"/>
    <cellStyle name="Normal 11 3 4" xfId="8824" xr:uid="{7DA26438-2813-4F86-9F0C-3CB309D044F2}"/>
    <cellStyle name="Normal 11 4" xfId="1648" xr:uid="{1E9780B4-C177-4048-9C1D-35EE635F2371}"/>
    <cellStyle name="Normal 11 4 2" xfId="4189" xr:uid="{1B8819DA-D8FB-4E45-907F-325D3BDDD7CD}"/>
    <cellStyle name="Normal 11 4 2 2" xfId="10704" xr:uid="{689C74D2-A550-427F-B6F5-A8E85FF0D351}"/>
    <cellStyle name="Normal 11 4 3" xfId="8993" xr:uid="{9D0D8862-A235-4E49-ABAB-D847684DB8DE}"/>
    <cellStyle name="Normal 11 5" xfId="1095" xr:uid="{50BBC1E2-32E5-46FF-86D5-22DF125ABC89}"/>
    <cellStyle name="Normal 11 5 2" xfId="10208" xr:uid="{35A686C4-2954-4782-9506-3F38BC9D925D}"/>
    <cellStyle name="Normal 11 6" xfId="2734" xr:uid="{96030087-4958-411A-A949-6863E152437E}"/>
    <cellStyle name="Normal 11 6 2" xfId="9320" xr:uid="{B65F60B5-3CA3-4DE3-BA84-FE97AEDA0B9E}"/>
    <cellStyle name="Normal 11 7" xfId="8470" xr:uid="{A801C359-7ED7-4829-9DD5-FF98BA7673D9}"/>
    <cellStyle name="Normal 12" xfId="14" xr:uid="{DFE4D5C1-51B0-4836-8090-1E3D2C7F2348}"/>
    <cellStyle name="Normal 12 2" xfId="229" xr:uid="{C520A23B-A2D5-4850-96A3-38DA3B815B7A}"/>
    <cellStyle name="Normal 12 2 2" xfId="775" xr:uid="{8876504E-EB1F-473C-8608-ABED368F358B}"/>
    <cellStyle name="Normal 12 2 2 2" xfId="1812" xr:uid="{9D781A41-D9FC-44EB-8797-A1DC5AFA3B7A}"/>
    <cellStyle name="Normal 12 2 2 2 2" xfId="10865" xr:uid="{78978DD3-05D3-4550-8E9D-49D60CF185AD}"/>
    <cellStyle name="Normal 12 2 2 3" xfId="3442" xr:uid="{A982C701-E52E-4637-BC99-0E7C1CC1822D}"/>
    <cellStyle name="Normal 12 2 2 3 2" xfId="9946" xr:uid="{F99E66C7-063C-4DF4-9ED6-0A230D7A3970}"/>
    <cellStyle name="Normal 12 2 2 4" xfId="9154" xr:uid="{AB8A6C16-0CAA-4520-9CE7-84803E87E576}"/>
    <cellStyle name="Normal 12 2 3" xfId="1308" xr:uid="{46034745-C1DD-43B3-AA07-B31D47D96444}"/>
    <cellStyle name="Normal 12 2 3 2" xfId="10367" xr:uid="{BDF0E892-AD19-468E-912C-893EB511347F}"/>
    <cellStyle name="Normal 12 2 4" xfId="2898" xr:uid="{53CDF95E-7BC8-4A5B-9DE9-CC4469469FB4}"/>
    <cellStyle name="Normal 12 2 4 2" xfId="9482" xr:uid="{9BD615C2-BD4A-406D-9895-8838FDE0CA3E}"/>
    <cellStyle name="Normal 12 2 5" xfId="8654" xr:uid="{35F719BD-563C-4C43-8E2F-568B7B83AB03}"/>
    <cellStyle name="Normal 12 3" xfId="596" xr:uid="{67E1B9C9-6623-48C5-9859-A42073DFDA21}"/>
    <cellStyle name="Normal 12 3 2" xfId="1479" xr:uid="{A22B8535-DC05-4229-BB7C-0CE01F182E96}"/>
    <cellStyle name="Normal 12 3 2 2" xfId="10537" xr:uid="{2F1C358C-4D8F-413F-A2A0-DDB701EB19E9}"/>
    <cellStyle name="Normal 12 3 3" xfId="3263" xr:uid="{DDC4FF9F-0488-48FD-8343-304DCD4844AC}"/>
    <cellStyle name="Normal 12 3 3 2" xfId="9779" xr:uid="{AD0151D7-9E4E-411F-9228-0555C8DB39E0}"/>
    <cellStyle name="Normal 12 3 4" xfId="8825" xr:uid="{14828D75-B4C4-4BF7-8D0F-9F816D7A87B1}"/>
    <cellStyle name="Normal 12 4" xfId="1649" xr:uid="{E23068FD-98C0-478D-A952-731DDD1636C2}"/>
    <cellStyle name="Normal 12 4 2" xfId="4190" xr:uid="{85E07182-CFAD-460B-AB86-7AD30E8E50FF}"/>
    <cellStyle name="Normal 12 4 2 2" xfId="10705" xr:uid="{6BEEA32A-06CA-470F-9B0C-51818712ED68}"/>
    <cellStyle name="Normal 12 4 3" xfId="8994" xr:uid="{7D88CE66-8B4B-434F-B2FD-53E98E6190A4}"/>
    <cellStyle name="Normal 12 5" xfId="1096" xr:uid="{1BBFF555-08E5-49E7-8BA4-468F49BEF7CC}"/>
    <cellStyle name="Normal 12 5 2" xfId="10209" xr:uid="{090C6BE1-4524-4335-877F-6079199904CF}"/>
    <cellStyle name="Normal 12 6" xfId="2735" xr:uid="{EF15DB6B-1DA1-4FD4-8D51-AFB1B1F5780A}"/>
    <cellStyle name="Normal 12 6 2" xfId="9321" xr:uid="{20FD4433-2418-462A-AAC3-EF8EEED85ADC}"/>
    <cellStyle name="Normal 12 7" xfId="8471" xr:uid="{A8073227-4A04-4B64-B234-4AC5E8804ABF}"/>
    <cellStyle name="Normal 13" xfId="15" xr:uid="{41038481-4C49-4E9B-BA92-8D3674A598CD}"/>
    <cellStyle name="Normal 13 2" xfId="230" xr:uid="{C69102D2-2B4C-4DFD-A291-280E40C12C5C}"/>
    <cellStyle name="Normal 13 2 2" xfId="776" xr:uid="{2EBA3DC9-550A-489F-B6AE-9166DC71B234}"/>
    <cellStyle name="Normal 13 2 2 2" xfId="1813" xr:uid="{09FA5CEA-D554-40DE-838C-8D857FFC6F8D}"/>
    <cellStyle name="Normal 13 2 2 2 2" xfId="10866" xr:uid="{15189869-0227-4789-A81E-0AC7A68BC623}"/>
    <cellStyle name="Normal 13 2 2 3" xfId="3443" xr:uid="{401105E2-0BAE-4217-BC7A-1678BCB26B95}"/>
    <cellStyle name="Normal 13 2 2 3 2" xfId="9947" xr:uid="{027F6717-8E4F-4C18-A89A-9E3584A8DE8B}"/>
    <cellStyle name="Normal 13 2 2 4" xfId="9155" xr:uid="{2D396494-1164-4513-BFAD-EABF3BF81D38}"/>
    <cellStyle name="Normal 13 2 3" xfId="1309" xr:uid="{8864CC61-604B-420B-B256-2ABE0F0AE898}"/>
    <cellStyle name="Normal 13 2 3 2" xfId="10368" xr:uid="{7F38E255-38B2-4B18-8CFB-F598AAAC05F5}"/>
    <cellStyle name="Normal 13 2 4" xfId="2899" xr:uid="{A86481D2-68CA-4A63-AFDD-A25A858C87E5}"/>
    <cellStyle name="Normal 13 2 4 2" xfId="9483" xr:uid="{B881C0A4-5550-4F23-A3F8-D2E1C96EB1C2}"/>
    <cellStyle name="Normal 13 2 5" xfId="8655" xr:uid="{E5905707-8B52-41A1-A52A-E283FB3A94A2}"/>
    <cellStyle name="Normal 13 3" xfId="597" xr:uid="{1AFCD51F-FBC5-4E1C-BB2E-417BF3DE2F86}"/>
    <cellStyle name="Normal 13 3 2" xfId="1970" xr:uid="{25B2421B-2D7B-4477-A1D6-1880E8C0F2D4}"/>
    <cellStyle name="Normal 13 3 2 2" xfId="4488" xr:uid="{5D41AB23-6E9F-4575-9C50-60EE351849A6}"/>
    <cellStyle name="Normal 13 3 2 2 2" xfId="11021" xr:uid="{61A17E26-A1B2-4E61-BDE9-6874EE2F28AF}"/>
    <cellStyle name="Normal 13 3 2 3" xfId="9311" xr:uid="{0A60BFD3-2E9C-485E-9FB3-27D26F76D4E5}"/>
    <cellStyle name="Normal 13 3 3" xfId="1480" xr:uid="{5A718A76-0706-4233-9C9A-7B0522102A8A}"/>
    <cellStyle name="Normal 13 3 3 2" xfId="10538" xr:uid="{A5370305-6529-48D8-B7CA-786D717416CE}"/>
    <cellStyle name="Normal 13 3 4" xfId="3264" xr:uid="{B0385B8A-8968-4683-96C1-F7458C8606BD}"/>
    <cellStyle name="Normal 13 3 4 2" xfId="9780" xr:uid="{64E3B212-B357-4F2E-8C87-11602441C967}"/>
    <cellStyle name="Normal 13 3 5" xfId="8826" xr:uid="{99843389-70A8-4B84-8C68-003F518DE1C2}"/>
    <cellStyle name="Normal 13 4" xfId="1650" xr:uid="{9B32CA62-108F-469A-BC92-C73D95A4F827}"/>
    <cellStyle name="Normal 13 4 2" xfId="4191" xr:uid="{5FCB0F9C-A794-47AF-99B5-C09530A6DC74}"/>
    <cellStyle name="Normal 13 4 2 2" xfId="10706" xr:uid="{1D9EC123-A987-4A8F-8D55-46C905645BEC}"/>
    <cellStyle name="Normal 13 4 3" xfId="8995" xr:uid="{F3416C38-7E1D-490B-A68F-7A512EC37C72}"/>
    <cellStyle name="Normal 13 5" xfId="1097" xr:uid="{C7D0C571-39C3-4327-B3A5-5EDFBC9875DF}"/>
    <cellStyle name="Normal 13 5 2" xfId="10210" xr:uid="{F776484C-7059-424F-9B7A-0E5DFA6FA226}"/>
    <cellStyle name="Normal 13 6" xfId="2736" xr:uid="{10ECD370-4D4B-4305-B49D-128A3307DF9C}"/>
    <cellStyle name="Normal 13 6 2" xfId="9322" xr:uid="{4632AED0-577D-4CE9-B20E-D6A3EC98C647}"/>
    <cellStyle name="Normal 13 7" xfId="8472" xr:uid="{6AB898F8-5FEB-4244-A891-2E29804613E0}"/>
    <cellStyle name="Normal 14" xfId="16" xr:uid="{0A48500B-5160-487E-BAF8-3200CF74D571}"/>
    <cellStyle name="Normal 14 2" xfId="231" xr:uid="{9CC9D15D-75DD-46CF-986A-56AE3A31B465}"/>
    <cellStyle name="Normal 14 2 2" xfId="777" xr:uid="{D6F8A226-8B46-44D1-8B31-8AB88D17FFCA}"/>
    <cellStyle name="Normal 14 2 2 2" xfId="1814" xr:uid="{3DD1F15D-DC31-4039-987B-7BB45BDDFEB6}"/>
    <cellStyle name="Normal 14 2 2 2 2" xfId="10867" xr:uid="{807F7939-8F0A-45D0-951F-5971837D9E91}"/>
    <cellStyle name="Normal 14 2 2 3" xfId="3444" xr:uid="{0F810ED3-700A-4693-909F-4863E937DEAC}"/>
    <cellStyle name="Normal 14 2 2 3 2" xfId="9948" xr:uid="{B9787FCD-C419-4BEA-9990-E66552B2D8FC}"/>
    <cellStyle name="Normal 14 2 2 4" xfId="9156" xr:uid="{54AC8A1E-4972-480F-BECF-A5D5C1C82D37}"/>
    <cellStyle name="Normal 14 2 3" xfId="1310" xr:uid="{6B94E910-305E-4CFF-AF3C-B68A1683DFF9}"/>
    <cellStyle name="Normal 14 2 3 2" xfId="10369" xr:uid="{8804C9D5-2FAF-4EA8-91AB-3476B0C5000C}"/>
    <cellStyle name="Normal 14 2 4" xfId="2900" xr:uid="{F55D1953-A459-4C8C-BF02-111D94310714}"/>
    <cellStyle name="Normal 14 2 4 2" xfId="9484" xr:uid="{F4E54DD4-3B9B-4DFE-9BAE-F9282914971B}"/>
    <cellStyle name="Normal 14 2 5" xfId="8656" xr:uid="{FD128F5E-8657-4844-BE57-F60E2819DE36}"/>
    <cellStyle name="Normal 14 3" xfId="598" xr:uid="{326501D8-0FEF-4B8E-9E41-31EE85C77C8B}"/>
    <cellStyle name="Normal 14 3 2" xfId="1481" xr:uid="{21208397-4835-4E83-B7B4-6FB10BEAD35D}"/>
    <cellStyle name="Normal 14 3 2 2" xfId="10539" xr:uid="{EEFEDA9C-1B7C-4C9D-9F2B-6B9AC024F5AC}"/>
    <cellStyle name="Normal 14 3 3" xfId="3265" xr:uid="{D7893C66-C911-465D-9B5C-980C711D63ED}"/>
    <cellStyle name="Normal 14 3 3 2" xfId="9781" xr:uid="{4959172E-8695-482F-86CE-54CAFC9C9AFA}"/>
    <cellStyle name="Normal 14 3 4" xfId="8827" xr:uid="{7D934B9E-D9F7-4D9D-9DEA-377C98D6E04E}"/>
    <cellStyle name="Normal 14 4" xfId="1651" xr:uid="{1A1D1323-DC19-4C9C-A8B7-0A7E377CD37C}"/>
    <cellStyle name="Normal 14 4 2" xfId="4192" xr:uid="{B8D3170C-13D0-47CA-AEB2-888127A4644C}"/>
    <cellStyle name="Normal 14 4 2 2" xfId="10707" xr:uid="{2B642269-2609-454C-A3CA-5441B0833892}"/>
    <cellStyle name="Normal 14 4 3" xfId="8996" xr:uid="{8E6A807F-6FA9-4340-8D8A-7D02ADD25EE2}"/>
    <cellStyle name="Normal 14 5" xfId="1098" xr:uid="{E531AFE0-5870-4247-8E16-EBD179641447}"/>
    <cellStyle name="Normal 14 5 2" xfId="10211" xr:uid="{2E1EA5E4-49AB-49B0-A83D-A4308DFDD6FB}"/>
    <cellStyle name="Normal 14 6" xfId="2737" xr:uid="{261FC6D6-D72F-4AFB-B1D4-4F00D41F2B91}"/>
    <cellStyle name="Normal 14 6 2" xfId="9323" xr:uid="{5658DAA6-07F5-48BA-AFC6-FD625400B8CB}"/>
    <cellStyle name="Normal 14 7" xfId="8473" xr:uid="{8588EF3F-786E-4F92-9254-7165A03EB6F4}"/>
    <cellStyle name="Normal 15" xfId="17" xr:uid="{F1AF4DA7-3CA7-4BBA-B3DD-12D5CCB22F2F}"/>
    <cellStyle name="Normal 15 2" xfId="232" xr:uid="{26B59AC9-0CDB-4966-916C-A2075034FD59}"/>
    <cellStyle name="Normal 15 2 2" xfId="778" xr:uid="{08159365-05E1-4981-97C1-F7D2E422F3B3}"/>
    <cellStyle name="Normal 15 2 2 2" xfId="1815" xr:uid="{E569B646-C4EC-4169-94A8-DC4565958029}"/>
    <cellStyle name="Normal 15 2 2 2 2" xfId="10868" xr:uid="{E33D9B7F-0DBF-49E0-A67A-76D3F6E79BEF}"/>
    <cellStyle name="Normal 15 2 2 3" xfId="3445" xr:uid="{02364CD1-9CC2-48F3-9FE9-644F5A2F17CE}"/>
    <cellStyle name="Normal 15 2 2 3 2" xfId="9949" xr:uid="{7D676F9B-8BF3-47B6-9264-47FDEFF3D42C}"/>
    <cellStyle name="Normal 15 2 2 4" xfId="9157" xr:uid="{EA37E9C5-43DF-412A-BDC8-6D981B4BD03A}"/>
    <cellStyle name="Normal 15 2 3" xfId="1311" xr:uid="{6FAC5645-4026-447D-AE8F-743592D29B48}"/>
    <cellStyle name="Normal 15 2 3 2" xfId="10370" xr:uid="{BEE0C4A4-2E0E-4C5B-8422-A3EDD282081D}"/>
    <cellStyle name="Normal 15 2 4" xfId="2901" xr:uid="{CFB20DAA-3860-43FA-898F-CCEB79630DBB}"/>
    <cellStyle name="Normal 15 2 4 2" xfId="9485" xr:uid="{5905C75C-DF4B-4A42-8451-B281EA827441}"/>
    <cellStyle name="Normal 15 2 5" xfId="8657" xr:uid="{C2EEB5E0-A998-42B8-A040-EA48735FCC09}"/>
    <cellStyle name="Normal 15 3" xfId="599" xr:uid="{62078489-4401-401C-90E9-0344154F514A}"/>
    <cellStyle name="Normal 15 3 2" xfId="1482" xr:uid="{EC7D4DF5-AD75-422F-A85C-2363A6D2C10A}"/>
    <cellStyle name="Normal 15 3 2 2" xfId="10540" xr:uid="{37B00194-DB83-469E-A6B5-28FD2AA6534F}"/>
    <cellStyle name="Normal 15 3 3" xfId="3266" xr:uid="{09EC0849-8AEE-4E51-85F3-D430AEA1A2C3}"/>
    <cellStyle name="Normal 15 3 3 2" xfId="9782" xr:uid="{EEF4F515-7EF9-4203-B6EF-CD688CBA5A08}"/>
    <cellStyle name="Normal 15 3 4" xfId="8828" xr:uid="{A0490EDC-00A5-41F3-9FDE-9CDBA41B04A2}"/>
    <cellStyle name="Normal 15 4" xfId="1652" xr:uid="{4206BDFD-F7D8-4756-B1BD-BB758AACE6D6}"/>
    <cellStyle name="Normal 15 4 2" xfId="4193" xr:uid="{738F40A9-3E43-4CF0-8EC0-562940A08A3B}"/>
    <cellStyle name="Normal 15 4 2 2" xfId="10708" xr:uid="{7F93F219-D335-4FC9-BE2D-1AA616CA74EA}"/>
    <cellStyle name="Normal 15 4 3" xfId="8997" xr:uid="{1FE2B08B-5FE3-4244-A41D-0304CFCAA212}"/>
    <cellStyle name="Normal 15 5" xfId="1099" xr:uid="{B65164C9-8039-4C62-B50D-FE11FB021652}"/>
    <cellStyle name="Normal 15 5 2" xfId="10212" xr:uid="{8403CDCB-B5F7-49D6-9804-1C20A8ECB5D4}"/>
    <cellStyle name="Normal 15 6" xfId="2738" xr:uid="{9621215D-DD44-46B3-9528-F745E10FC24A}"/>
    <cellStyle name="Normal 15 6 2" xfId="9324" xr:uid="{9B1295B9-28D3-4D0D-BAAD-BF0BD1371074}"/>
    <cellStyle name="Normal 15 7" xfId="8474" xr:uid="{44329F75-5C9F-4BAD-A1B6-6BD1D841B3BA}"/>
    <cellStyle name="Normal 16" xfId="18" xr:uid="{00AFA3D9-F728-4A12-9343-F77298EDDBFC}"/>
    <cellStyle name="Normal 16 2" xfId="233" xr:uid="{5FD534D7-F77C-41CC-9060-B3EAEC7B4057}"/>
    <cellStyle name="Normal 16 2 2" xfId="779" xr:uid="{15B0BE9F-A754-4AD2-AE33-D227BE0E5B6D}"/>
    <cellStyle name="Normal 16 2 2 2" xfId="1816" xr:uid="{AC49FA5F-F3B4-4E6F-883D-D14560401832}"/>
    <cellStyle name="Normal 16 2 2 2 2" xfId="10869" xr:uid="{69A345A2-94E9-454E-80AA-26D21154BDE1}"/>
    <cellStyle name="Normal 16 2 2 3" xfId="3446" xr:uid="{B213E7A1-E00C-45A6-A123-1E3DD30B91D0}"/>
    <cellStyle name="Normal 16 2 2 3 2" xfId="9950" xr:uid="{4DD6CBDE-91A3-4FA1-964D-496009182942}"/>
    <cellStyle name="Normal 16 2 2 4" xfId="9158" xr:uid="{0A2B61F2-D51F-4FD6-9EF6-CF2A242A530D}"/>
    <cellStyle name="Normal 16 2 3" xfId="1312" xr:uid="{354594CA-B563-4EF9-846A-FC5DF25D16BA}"/>
    <cellStyle name="Normal 16 2 3 2" xfId="10371" xr:uid="{E1B23392-84B0-458F-8565-E856B55F6298}"/>
    <cellStyle name="Normal 16 2 4" xfId="2902" xr:uid="{ED6169C4-75D1-45E5-ACE7-865F57B07A3B}"/>
    <cellStyle name="Normal 16 2 4 2" xfId="9486" xr:uid="{3FF43360-87FD-4B1F-951F-F801BE733637}"/>
    <cellStyle name="Normal 16 2 5" xfId="8658" xr:uid="{0E719D54-DBD7-4725-BB20-23268CC0D86B}"/>
    <cellStyle name="Normal 16 3" xfId="600" xr:uid="{7C42B469-B56C-48DC-996D-CFA39D017224}"/>
    <cellStyle name="Normal 16 3 2" xfId="1483" xr:uid="{B2FDDBB6-5AB3-4DFD-9368-8C5C40DDA4A6}"/>
    <cellStyle name="Normal 16 3 2 2" xfId="10541" xr:uid="{F26A2BD9-1DC1-4479-93C9-09D8DD63C9B5}"/>
    <cellStyle name="Normal 16 3 3" xfId="3267" xr:uid="{02AE91B4-8A9E-4995-BFB0-185DE0212888}"/>
    <cellStyle name="Normal 16 3 3 2" xfId="9783" xr:uid="{94FB5E00-95C4-423A-994E-4875D95D9821}"/>
    <cellStyle name="Normal 16 3 4" xfId="8829" xr:uid="{D9F89198-8C48-48DC-A026-6FAD409AFBDD}"/>
    <cellStyle name="Normal 16 4" xfId="1653" xr:uid="{54D978BD-9788-4661-A4DC-CF0E2C520F27}"/>
    <cellStyle name="Normal 16 4 2" xfId="4194" xr:uid="{41CCCECA-B157-4D90-84D2-33A42542E7BC}"/>
    <cellStyle name="Normal 16 4 2 2" xfId="10709" xr:uid="{4C8056D3-38CB-4331-8911-64E21C026064}"/>
    <cellStyle name="Normal 16 4 3" xfId="8998" xr:uid="{81A06819-6F4C-4E36-A654-6D81D6C24DAC}"/>
    <cellStyle name="Normal 16 5" xfId="1100" xr:uid="{AD8AA192-9437-43A4-A86A-A85F831C5A23}"/>
    <cellStyle name="Normal 16 5 2" xfId="10213" xr:uid="{B9295FE0-3AE7-448F-89DE-E12973A9FB63}"/>
    <cellStyle name="Normal 16 6" xfId="2739" xr:uid="{F6EFE3FF-08F0-44B0-8977-8720AEAA70D4}"/>
    <cellStyle name="Normal 16 6 2" xfId="9325" xr:uid="{E2FE0E2B-3260-4E9C-B043-92A34260F7E8}"/>
    <cellStyle name="Normal 16 7" xfId="8475" xr:uid="{522B5EB9-1DC1-4967-85ED-A067D5156546}"/>
    <cellStyle name="Normal 17" xfId="19" xr:uid="{6501A86E-9B41-40D4-B72A-BBA1784B986D}"/>
    <cellStyle name="Normal 17 2" xfId="234" xr:uid="{30EB3432-5175-4699-BA1D-A05DA41CF38B}"/>
    <cellStyle name="Normal 17 2 2" xfId="780" xr:uid="{9A9D10B2-AAB4-4687-98FB-065A37A424B1}"/>
    <cellStyle name="Normal 17 2 2 2" xfId="1817" xr:uid="{707ED4F8-19D0-4905-9E98-09960BEFD64F}"/>
    <cellStyle name="Normal 17 2 2 2 2" xfId="10870" xr:uid="{0C1BE7C6-5B0A-4FF5-AC9D-9B3534E32717}"/>
    <cellStyle name="Normal 17 2 2 3" xfId="3447" xr:uid="{1BB66409-3D2D-4F1C-AC0C-9762123241C2}"/>
    <cellStyle name="Normal 17 2 2 3 2" xfId="9951" xr:uid="{C4AE6136-45E8-45B9-8430-758D5C54E415}"/>
    <cellStyle name="Normal 17 2 2 4" xfId="9159" xr:uid="{F2841D45-2265-45A3-BC6F-E91843E0B37C}"/>
    <cellStyle name="Normal 17 2 3" xfId="1313" xr:uid="{01DA9EB3-8214-4DDB-AA39-CDECAB830805}"/>
    <cellStyle name="Normal 17 2 3 2" xfId="10372" xr:uid="{B97FC612-6679-4E06-84EF-A0A4AEB0AAF4}"/>
    <cellStyle name="Normal 17 2 4" xfId="2903" xr:uid="{3F6FD119-7E23-4A6D-9812-4336232B9DEA}"/>
    <cellStyle name="Normal 17 2 4 2" xfId="9487" xr:uid="{102F6867-6FCE-4BF1-BB2F-F44EBE46AA96}"/>
    <cellStyle name="Normal 17 2 5" xfId="8659" xr:uid="{5050F803-12B7-4931-8836-62FC66B25894}"/>
    <cellStyle name="Normal 17 3" xfId="601" xr:uid="{E0928918-4F77-4FD8-8533-C8F39F24F08C}"/>
    <cellStyle name="Normal 17 3 2" xfId="1484" xr:uid="{DD7FD0E9-9E2C-4902-8098-90DC4F49F246}"/>
    <cellStyle name="Normal 17 3 2 2" xfId="10542" xr:uid="{6B4C87C7-B07F-4AA3-AB8B-5E9146B51A29}"/>
    <cellStyle name="Normal 17 3 3" xfId="3268" xr:uid="{73717D2D-BB88-48E5-BF58-4EEED7985A68}"/>
    <cellStyle name="Normal 17 3 3 2" xfId="9784" xr:uid="{A2650DF0-9A4B-4FD0-B535-396AE954FA63}"/>
    <cellStyle name="Normal 17 3 4" xfId="8830" xr:uid="{EB68B92E-F352-45B4-BCF7-32A498FE3698}"/>
    <cellStyle name="Normal 17 4" xfId="1654" xr:uid="{CCFC90D3-ACF5-4F0E-BE95-156839841F0F}"/>
    <cellStyle name="Normal 17 4 2" xfId="4195" xr:uid="{DAEA7F8B-8481-43AB-9742-738C44CAEAB0}"/>
    <cellStyle name="Normal 17 4 2 2" xfId="10710" xr:uid="{09345E6A-3C4D-4253-AAE0-2609C127D3C9}"/>
    <cellStyle name="Normal 17 4 3" xfId="8999" xr:uid="{7D1B6D00-B797-45F7-8AEB-A32AB385504E}"/>
    <cellStyle name="Normal 17 5" xfId="1101" xr:uid="{80AACB46-8B4D-4BC2-956A-52A6192EAF09}"/>
    <cellStyle name="Normal 17 5 2" xfId="10214" xr:uid="{72EDDC20-875D-4309-ABF0-153F750B4504}"/>
    <cellStyle name="Normal 17 6" xfId="2740" xr:uid="{37225D32-40D0-4977-93CC-56D47498EC23}"/>
    <cellStyle name="Normal 17 6 2" xfId="9326" xr:uid="{06C3ADE9-7038-4A17-89A9-2E3CC8EADB35}"/>
    <cellStyle name="Normal 17 7" xfId="8476" xr:uid="{7517FAA3-2AA3-4C90-9AC3-8E8C43E6B822}"/>
    <cellStyle name="Normal 18" xfId="20" xr:uid="{922F1DAB-532E-4D0F-B92D-1E355DC933FE}"/>
    <cellStyle name="Normal 18 2" xfId="235" xr:uid="{2B7192F3-980D-4FFF-A360-D02AA317294B}"/>
    <cellStyle name="Normal 18 2 2" xfId="781" xr:uid="{A21E72F6-7E3A-4747-8DD4-36F9C4BCDAAC}"/>
    <cellStyle name="Normal 18 2 2 2" xfId="1818" xr:uid="{4DCECA31-2E3E-4384-A53C-B9D684512002}"/>
    <cellStyle name="Normal 18 2 2 2 2" xfId="10871" xr:uid="{9C17F953-0676-42D4-AC3E-05075DE52EE1}"/>
    <cellStyle name="Normal 18 2 2 3" xfId="3448" xr:uid="{1A8BD9EE-7A6C-48F0-BA51-C7F77F0DF347}"/>
    <cellStyle name="Normal 18 2 2 3 2" xfId="9952" xr:uid="{E612F872-D94F-482C-8982-41291920E71C}"/>
    <cellStyle name="Normal 18 2 2 4" xfId="9160" xr:uid="{10B69029-6260-4596-A4C1-A3BCD1EF54CC}"/>
    <cellStyle name="Normal 18 2 3" xfId="1314" xr:uid="{00CFFE32-E141-4941-88A0-D557D20F5803}"/>
    <cellStyle name="Normal 18 2 3 2" xfId="10373" xr:uid="{37265AE5-29F3-460C-9F33-88E00F22446D}"/>
    <cellStyle name="Normal 18 2 4" xfId="2904" xr:uid="{D08E4E35-0C58-4F6C-BD54-8018E7EA22E9}"/>
    <cellStyle name="Normal 18 2 4 2" xfId="9488" xr:uid="{E70BB939-DD48-4A74-AB5C-36A9DE938151}"/>
    <cellStyle name="Normal 18 2 5" xfId="8660" xr:uid="{8B1185D7-CD68-436D-B907-E3F8BF93E789}"/>
    <cellStyle name="Normal 18 3" xfId="602" xr:uid="{5A1438CE-5D36-4E33-838C-5D2D72A2542D}"/>
    <cellStyle name="Normal 18 3 2" xfId="1485" xr:uid="{F7833349-66F2-4360-9DA2-05338F52F142}"/>
    <cellStyle name="Normal 18 3 2 2" xfId="10543" xr:uid="{B401485E-9BE6-4216-BFAB-D426753D9369}"/>
    <cellStyle name="Normal 18 3 3" xfId="3269" xr:uid="{7B02CDFE-F40E-4B46-928E-F63DB6DE94A7}"/>
    <cellStyle name="Normal 18 3 3 2" xfId="9785" xr:uid="{173F5033-DA62-40C3-8F30-68190F4F6C5A}"/>
    <cellStyle name="Normal 18 3 4" xfId="8831" xr:uid="{CFA79050-856C-4A9F-9A33-5260AC6D01E0}"/>
    <cellStyle name="Normal 18 4" xfId="1655" xr:uid="{7BB86DF5-4B47-493E-8795-F7EF9E87DAB2}"/>
    <cellStyle name="Normal 18 4 2" xfId="4196" xr:uid="{9FF70CE2-A353-4E98-A642-6999F18E1DC2}"/>
    <cellStyle name="Normal 18 4 2 2" xfId="10711" xr:uid="{BD52078F-11B5-43F9-80D5-343EF146269B}"/>
    <cellStyle name="Normal 18 4 3" xfId="9000" xr:uid="{747C5A2F-F009-4A67-9634-F369E7CE3542}"/>
    <cellStyle name="Normal 18 5" xfId="1102" xr:uid="{8CD617F4-E30B-4CFE-8CE7-8328F00BE1B8}"/>
    <cellStyle name="Normal 18 5 2" xfId="10215" xr:uid="{919F0C57-84E1-4571-846C-BAB94A90ACC0}"/>
    <cellStyle name="Normal 18 6" xfId="2741" xr:uid="{50E79829-DAD8-4744-8E7C-B90AE173FF3B}"/>
    <cellStyle name="Normal 18 6 2" xfId="9327" xr:uid="{B6CB2FE4-3D20-4B28-831B-AA6D424CCB1B}"/>
    <cellStyle name="Normal 18 7" xfId="8477" xr:uid="{D84211A2-3744-4AA5-A89E-AFBAC65E830E}"/>
    <cellStyle name="Normal 19" xfId="165" xr:uid="{24A07D3B-C63A-4593-88B9-F5ECDCB1B299}"/>
    <cellStyle name="Normal 19 2" xfId="373" xr:uid="{DFC55E6D-0549-4F17-B9BA-544B783E4D7A}"/>
    <cellStyle name="Normal 19 2 2" xfId="918" xr:uid="{D27ABC5F-2982-47BA-9C57-49AFA6C3D746}"/>
    <cellStyle name="Normal 19 2 2 2" xfId="1956" xr:uid="{76A4413D-C6BF-499E-A969-D2CFBA314E54}"/>
    <cellStyle name="Normal 19 2 2 2 2" xfId="11008" xr:uid="{33344BF7-C9AE-48A6-A50C-A04A4E047783}"/>
    <cellStyle name="Normal 19 2 2 3" xfId="3585" xr:uid="{0367994F-1F25-4422-BC61-20662B1F97D1}"/>
    <cellStyle name="Normal 19 2 2 3 2" xfId="10089" xr:uid="{DFD89120-42B4-49AC-9BF1-D9F4512EE7EA}"/>
    <cellStyle name="Normal 19 2 2 4" xfId="9298" xr:uid="{A57946EF-ECCB-4195-95DB-4F4236AF185D}"/>
    <cellStyle name="Normal 19 2 3" xfId="1452" xr:uid="{E22D6577-9173-490D-A456-3B0CC6847F06}"/>
    <cellStyle name="Normal 19 2 3 2" xfId="10510" xr:uid="{1BA80AC7-46D3-400E-B562-EF527FD001AF}"/>
    <cellStyle name="Normal 19 2 4" xfId="3041" xr:uid="{C20E7A20-D51F-4F63-874C-D36DEADDCD01}"/>
    <cellStyle name="Normal 19 2 4 2" xfId="9625" xr:uid="{38141070-113E-49C3-84DD-2DB5D793AA68}"/>
    <cellStyle name="Normal 19 2 5" xfId="8798" xr:uid="{EDC337F5-AD9F-4257-86BD-A94F338ADD30}"/>
    <cellStyle name="Normal 19 3" xfId="740" xr:uid="{482F609A-3FF0-455E-B60E-0E97D28F42A9}"/>
    <cellStyle name="Normal 19 3 2" xfId="1622" xr:uid="{D48C154B-F85D-422A-8B3E-63BCF76D5B63}"/>
    <cellStyle name="Normal 19 3 2 2" xfId="10680" xr:uid="{F7F636BD-96EF-4A31-9734-FC5D7823B2CC}"/>
    <cellStyle name="Normal 19 3 3" xfId="3407" xr:uid="{868C4796-8D56-4288-AAFF-D1136F989FE0}"/>
    <cellStyle name="Normal 19 3 3 2" xfId="9923" xr:uid="{68516001-72C3-4693-8E7A-0795351524A1}"/>
    <cellStyle name="Normal 19 3 4" xfId="8968" xr:uid="{C49D9647-8D43-4F3D-8E88-CC75FA2E9556}"/>
    <cellStyle name="Normal 19 4" xfId="1794" xr:uid="{3D70F6E9-251F-4BEC-895A-21F58C4E38C7}"/>
    <cellStyle name="Normal 19 4 2" xfId="4333" xr:uid="{0BFE3ABC-EF8D-4A87-8726-C65763AC20F9}"/>
    <cellStyle name="Normal 19 4 2 2" xfId="10849" xr:uid="{5A465E4B-63CB-419B-8595-CFD987E14A82}"/>
    <cellStyle name="Normal 19 4 3" xfId="9138" xr:uid="{4A1B3D60-B4CE-4AA4-9D9B-D67235FB9DF0}"/>
    <cellStyle name="Normal 19 5" xfId="1247" xr:uid="{33BF950C-E15A-4B64-A18B-AC53A1C416FB}"/>
    <cellStyle name="Normal 19 5 2" xfId="10352" xr:uid="{384FC693-7F2E-44A9-ABBF-3303677466DE}"/>
    <cellStyle name="Normal 19 6" xfId="2878" xr:uid="{0C4A730E-48C2-42A6-B38E-86C3CA0D3E48}"/>
    <cellStyle name="Normal 19 6 2" xfId="9464" xr:uid="{5503F916-0C99-4151-B845-4B63597708B0}"/>
    <cellStyle name="Normal 19 7" xfId="8617" xr:uid="{DB8F58BF-80CD-4569-BA79-534C7CFE5E11}"/>
    <cellStyle name="Normal 2" xfId="2" xr:uid="{C30833C5-B4FE-4156-932A-8F345F4751FD}"/>
    <cellStyle name="Normal 2 10" xfId="603" xr:uid="{5FA7C4FF-BE85-4E3E-8A8C-5EDD1C639DD5}"/>
    <cellStyle name="Normal 2 10 2" xfId="1656" xr:uid="{51541548-4FAC-4B39-A286-14A7BAB79FD9}"/>
    <cellStyle name="Normal 2 10 2 2" xfId="10712" xr:uid="{0C703DCC-85E8-48D6-B444-9795BE8BB0F5}"/>
    <cellStyle name="Normal 2 10 3" xfId="3270" xr:uid="{EBF79EF5-E08D-420A-B77A-65DC054AD4A4}"/>
    <cellStyle name="Normal 2 10 3 2" xfId="9786" xr:uid="{4C5A36C7-095B-4E47-932E-01906A9C86F5}"/>
    <cellStyle name="Normal 2 10 4" xfId="9001" xr:uid="{8887089D-9191-4D53-A0C5-3FDBD21F0CAB}"/>
    <cellStyle name="Normal 2 11" xfId="1103" xr:uid="{1AB69862-26B0-4782-8B95-E483003ECDF7}"/>
    <cellStyle name="Normal 2 11 2" xfId="10216" xr:uid="{47AD6178-0266-4B37-89E2-C629D382C1DE}"/>
    <cellStyle name="Normal 2 12" xfId="2726" xr:uid="{E8B45A46-A365-46CA-BC17-CC9EA7344B09}"/>
    <cellStyle name="Normal 2 12 2" xfId="9314" xr:uid="{080BD935-574F-466A-A2A5-29A6B78057BB}"/>
    <cellStyle name="Normal 2 13" xfId="8478" xr:uid="{AE7A1B43-E564-4D61-A0E3-A0509CD2538C}"/>
    <cellStyle name="Normal 2 2" xfId="40" xr:uid="{5E83008A-C125-41F6-85D0-252645AB3916}"/>
    <cellStyle name="Normal 2 2 10" xfId="1641" xr:uid="{A4152673-A1A8-45B9-9EC7-ACA280EC8DFE}"/>
    <cellStyle name="Normal 2 2 10 2" xfId="4182" xr:uid="{20E6169C-116C-40A5-9F32-3D3388D53074}"/>
    <cellStyle name="Normal 2 2 10 2 2" xfId="10697" xr:uid="{9F28E5E2-A162-46EB-9728-996272407948}"/>
    <cellStyle name="Normal 2 2 10 3" xfId="8986" xr:uid="{6C5D0081-55F8-49FD-92F0-0FB59192C83D}"/>
    <cellStyle name="Normal 2 2 11" xfId="1673" xr:uid="{1E200356-3604-416A-BCCB-D06DCC3CA3C6}"/>
    <cellStyle name="Normal 2 2 11 2" xfId="4212" xr:uid="{945C7AE5-0CF9-46AB-9DB4-4D77C073C987}"/>
    <cellStyle name="Normal 2 2 11 2 2" xfId="10728" xr:uid="{5A033672-9553-4708-92C9-0EA08B2728F2}"/>
    <cellStyle name="Normal 2 2 11 3" xfId="9017" xr:uid="{71DFE436-0606-445A-863C-6A388B6011A1}"/>
    <cellStyle name="Normal 2 2 12" xfId="1122" xr:uid="{6D03DEB2-452F-48F9-A482-71C862BC0F06}"/>
    <cellStyle name="Normal 2 2 12 2" xfId="10231" xr:uid="{04CDD681-9A0E-44C7-8B9C-31C1AF0FC71D}"/>
    <cellStyle name="Normal 2 2 13" xfId="2757" xr:uid="{412CDB10-0B45-46F7-9E3C-C0ABE1894806}"/>
    <cellStyle name="Normal 2 2 13 2" xfId="9343" xr:uid="{7E133E90-772E-4A1F-9652-4021E23709A7}"/>
    <cellStyle name="Normal 2 2 14" xfId="8495" xr:uid="{2CBEBFF6-39E2-439C-AC79-5531FD34CF57}"/>
    <cellStyle name="Normal 2 2 2" xfId="52" xr:uid="{83DF320F-C1F2-43F5-93FB-C0D8379B47FA}"/>
    <cellStyle name="Normal 2 2 2 2" xfId="119" xr:uid="{6223E91C-3C3D-4323-BA1C-ECD1179ED1C7}"/>
    <cellStyle name="Normal 2 2 2 2 2" xfId="327" xr:uid="{603F8534-A752-47E3-AC4B-AC9BC6FD6448}"/>
    <cellStyle name="Normal 2 2 2 2 2 2" xfId="873" xr:uid="{6F4EB6FD-FEA9-4BC8-8A56-FB8BA1593744}"/>
    <cellStyle name="Normal 2 2 2 2 2 2 2" xfId="1911" xr:uid="{CE75B4B8-0802-4055-BAAA-E13162290570}"/>
    <cellStyle name="Normal 2 2 2 2 2 2 2 2" xfId="10963" xr:uid="{B215A26C-5886-4F89-A327-4643BC35F8E4}"/>
    <cellStyle name="Normal 2 2 2 2 2 2 3" xfId="3540" xr:uid="{933766AA-454A-4E98-9F64-B365E0A92EB4}"/>
    <cellStyle name="Normal 2 2 2 2 2 2 3 2" xfId="10044" xr:uid="{3619E654-6DA0-44C9-AEB9-97CB36C78D21}"/>
    <cellStyle name="Normal 2 2 2 2 2 2 4" xfId="9253" xr:uid="{688A64FA-5895-4199-B097-3632B63FFBC0}"/>
    <cellStyle name="Normal 2 2 2 2 2 3" xfId="1406" xr:uid="{CCBE0554-61AB-472A-8A25-71A3FFAA4BA1}"/>
    <cellStyle name="Normal 2 2 2 2 2 3 2" xfId="10465" xr:uid="{9A4BA26A-EB0A-4266-A1ED-EE51441EE44E}"/>
    <cellStyle name="Normal 2 2 2 2 2 4" xfId="2996" xr:uid="{538A5190-9169-490A-9A05-0CECD2C67A59}"/>
    <cellStyle name="Normal 2 2 2 2 2 4 2" xfId="9580" xr:uid="{12ED04E1-B532-4412-85C0-FB1945E5A449}"/>
    <cellStyle name="Normal 2 2 2 2 2 5" xfId="8752" xr:uid="{FE8C5A82-A321-4655-928D-89B1C8643360}"/>
    <cellStyle name="Normal 2 2 2 2 3" xfId="695" xr:uid="{E343AF4F-576A-4B6D-BE5A-34412A254BDF}"/>
    <cellStyle name="Normal 2 2 2 2 3 2" xfId="1577" xr:uid="{F3D9A6BF-0540-47D2-9AC9-1DF4B1B87B81}"/>
    <cellStyle name="Normal 2 2 2 2 3 2 2" xfId="10635" xr:uid="{09CCECF4-0AF0-42ED-9E28-7AAB9203E579}"/>
    <cellStyle name="Normal 2 2 2 2 3 3" xfId="3362" xr:uid="{74F602C3-2EB7-469B-B27A-C459FCB546E3}"/>
    <cellStyle name="Normal 2 2 2 2 3 3 2" xfId="9878" xr:uid="{FF28C740-B866-4F21-8C0E-C9737FD968FC}"/>
    <cellStyle name="Normal 2 2 2 2 3 4" xfId="8923" xr:uid="{D248F4FA-6099-4891-890A-C0A92C989D3E}"/>
    <cellStyle name="Normal 2 2 2 2 4" xfId="1749" xr:uid="{A9379C52-98F7-473B-B400-9457E5AC4BF5}"/>
    <cellStyle name="Normal 2 2 2 2 4 2" xfId="4288" xr:uid="{7A104F6F-6DBD-40F0-A23B-1BC9A974A8CC}"/>
    <cellStyle name="Normal 2 2 2 2 4 2 2" xfId="10804" xr:uid="{A3786448-F3E3-431D-B3BB-B94F95C4D2D7}"/>
    <cellStyle name="Normal 2 2 2 2 4 3" xfId="9093" xr:uid="{DE459880-E370-42DD-BCE3-31B21417B7C3}"/>
    <cellStyle name="Normal 2 2 2 2 5" xfId="1201" xr:uid="{ED7E23A3-FA03-4410-B7DC-8FBDE1D1442C}"/>
    <cellStyle name="Normal 2 2 2 2 5 2" xfId="10307" xr:uid="{E3054617-DF69-466A-A5A4-B59A1B9151D5}"/>
    <cellStyle name="Normal 2 2 2 2 6" xfId="2833" xr:uid="{C5B9A257-5615-46A7-B62B-5C7811C244A5}"/>
    <cellStyle name="Normal 2 2 2 2 6 2" xfId="9419" xr:uid="{27088A3A-C820-4739-BCB9-0A06E17A58D6}"/>
    <cellStyle name="Normal 2 2 2 2 7" xfId="8572" xr:uid="{2B3AD4EC-EEA8-40C0-9BE5-DB99A32FA5BE}"/>
    <cellStyle name="Normal 2 2 2 3" xfId="263" xr:uid="{D48705E8-71B6-4AC1-B823-33D7EC94FA1D}"/>
    <cellStyle name="Normal 2 2 2 3 2" xfId="809" xr:uid="{F7CCFD6C-8AE3-4F6F-865B-82B5DAD6E3AF}"/>
    <cellStyle name="Normal 2 2 2 3 2 2" xfId="1847" xr:uid="{91D9EB64-8005-48EB-A4CD-02898BA1E06C}"/>
    <cellStyle name="Normal 2 2 2 3 2 2 2" xfId="10899" xr:uid="{24E63AFB-217C-4152-BD56-17ADD37BD0DC}"/>
    <cellStyle name="Normal 2 2 2 3 2 3" xfId="3476" xr:uid="{B0AD61E6-A2B6-49F0-BEB1-DF343C59F1D8}"/>
    <cellStyle name="Normal 2 2 2 3 2 3 2" xfId="9980" xr:uid="{C8FD3AD3-E4F2-45DB-8DBF-3ABDDDF0278D}"/>
    <cellStyle name="Normal 2 2 2 3 2 4" xfId="9189" xr:uid="{0E9889ED-A60B-4926-8CF6-0BA46063ACD5}"/>
    <cellStyle name="Normal 2 2 2 3 3" xfId="1342" xr:uid="{52049747-DC88-463A-9179-E792A41B2DEA}"/>
    <cellStyle name="Normal 2 2 2 3 3 2" xfId="10401" xr:uid="{20C2189E-99C9-4C06-A048-A6846F8CA563}"/>
    <cellStyle name="Normal 2 2 2 3 4" xfId="2932" xr:uid="{01AFADE7-35DF-4F6B-99DB-182466EA2334}"/>
    <cellStyle name="Normal 2 2 2 3 4 2" xfId="9516" xr:uid="{C7FC6022-13FA-4086-BED2-264DD0984B77}"/>
    <cellStyle name="Normal 2 2 2 3 5" xfId="8688" xr:uid="{A725B419-8BF6-4E0E-BC09-AF7EA4F1BFE6}"/>
    <cellStyle name="Normal 2 2 2 4" xfId="631" xr:uid="{B3D30151-6406-4AD9-85E6-8B822E4330D4}"/>
    <cellStyle name="Normal 2 2 2 4 2" xfId="1513" xr:uid="{1C96169C-94A9-4A2B-9F74-FB2C64489893}"/>
    <cellStyle name="Normal 2 2 2 4 2 2" xfId="10571" xr:uid="{B72EF780-A41D-4DEE-8B42-15F2844E44B8}"/>
    <cellStyle name="Normal 2 2 2 4 3" xfId="3298" xr:uid="{66651FAC-4D93-4486-9532-506578476B32}"/>
    <cellStyle name="Normal 2 2 2 4 3 2" xfId="9814" xr:uid="{19139538-83AC-486D-8249-7B7F2BD1E697}"/>
    <cellStyle name="Normal 2 2 2 4 4" xfId="8859" xr:uid="{B65B3918-AA3B-4A2C-BCF9-1DAB6392116B}"/>
    <cellStyle name="Normal 2 2 2 5" xfId="1685" xr:uid="{726D9763-92FE-4163-BAAF-3E696D57E7B1}"/>
    <cellStyle name="Normal 2 2 2 5 2" xfId="4224" xr:uid="{54EC67E6-308D-4D1F-8948-7D6CA55C7BDB}"/>
    <cellStyle name="Normal 2 2 2 5 2 2" xfId="10740" xr:uid="{66D9A8F8-2471-43C9-9E77-BFADBA443559}"/>
    <cellStyle name="Normal 2 2 2 5 3" xfId="9029" xr:uid="{BBF1BEE7-5BD1-4954-8103-CE38E1B9D506}"/>
    <cellStyle name="Normal 2 2 2 6" xfId="1134" xr:uid="{0BFDE913-DA8A-4928-96CD-C7A25D9C6E6A}"/>
    <cellStyle name="Normal 2 2 2 6 2" xfId="10243" xr:uid="{182EE9DE-CD8D-4B5A-9FFE-12A0056F7B7F}"/>
    <cellStyle name="Normal 2 2 2 7" xfId="2769" xr:uid="{7BD7A572-8770-4713-AAB5-3F7EE334FE8B}"/>
    <cellStyle name="Normal 2 2 2 7 2" xfId="9355" xr:uid="{A89C9D66-DE35-47C9-894C-F24DC4B8510C}"/>
    <cellStyle name="Normal 2 2 2 8" xfId="8507" xr:uid="{65793D99-A1A7-49A1-860E-4E382DD9A3E7}"/>
    <cellStyle name="Normal 2 2 3" xfId="49" xr:uid="{711CA53E-DCDA-41A4-9005-970D292628F3}"/>
    <cellStyle name="Normal 2 2 3 2" xfId="116" xr:uid="{0C9AA5DA-C23E-40DC-A5D3-55A9DBE96F7C}"/>
    <cellStyle name="Normal 2 2 3 2 2" xfId="324" xr:uid="{466E3650-35A5-402B-BCFC-A1F0B38695B1}"/>
    <cellStyle name="Normal 2 2 3 2 2 2" xfId="870" xr:uid="{4003AD63-0A18-4AB4-BCA5-C658C2B0691D}"/>
    <cellStyle name="Normal 2 2 3 2 2 2 2" xfId="1908" xr:uid="{0FB0D703-D148-4C61-A3B2-0B7760A6ECE4}"/>
    <cellStyle name="Normal 2 2 3 2 2 2 2 2" xfId="10960" xr:uid="{B89C399E-A7BB-4F27-9282-ED87613F3E47}"/>
    <cellStyle name="Normal 2 2 3 2 2 2 3" xfId="3537" xr:uid="{A94F8A99-E0D0-4D0C-A0E3-C757A490DE22}"/>
    <cellStyle name="Normal 2 2 3 2 2 2 3 2" xfId="10041" xr:uid="{5225AB24-B6C8-4AC2-80F8-AE1FFF2EE343}"/>
    <cellStyle name="Normal 2 2 3 2 2 2 4" xfId="9250" xr:uid="{D77FB286-F517-4CA4-BFC7-DAD8E0304F3C}"/>
    <cellStyle name="Normal 2 2 3 2 2 3" xfId="1403" xr:uid="{6C55F939-7ABA-4A95-8A59-9F3F938F0062}"/>
    <cellStyle name="Normal 2 2 3 2 2 3 2" xfId="10462" xr:uid="{E95D4945-5DD9-4362-B7D6-0472B87E1EAC}"/>
    <cellStyle name="Normal 2 2 3 2 2 4" xfId="2993" xr:uid="{0A409F97-C6AF-4334-9DAA-1B20EA9F4643}"/>
    <cellStyle name="Normal 2 2 3 2 2 4 2" xfId="9577" xr:uid="{0E7BD7C0-3147-4D8C-82D3-20A87CC5E2BC}"/>
    <cellStyle name="Normal 2 2 3 2 2 5" xfId="8749" xr:uid="{3A5A8401-3453-4634-9911-81EEC7DE81F0}"/>
    <cellStyle name="Normal 2 2 3 2 3" xfId="692" xr:uid="{6BE2D594-C1CF-42E3-8DE5-E38685C0E5DB}"/>
    <cellStyle name="Normal 2 2 3 2 3 2" xfId="1574" xr:uid="{3FB80F00-F64F-4865-82C9-14BFD5DF18CC}"/>
    <cellStyle name="Normal 2 2 3 2 3 2 2" xfId="10632" xr:uid="{CE307AB1-8711-4915-80F5-FE8DC465A1C4}"/>
    <cellStyle name="Normal 2 2 3 2 3 3" xfId="3359" xr:uid="{3D8BA452-6C08-42EF-B6E2-D6DF0F8EB010}"/>
    <cellStyle name="Normal 2 2 3 2 3 3 2" xfId="9875" xr:uid="{E5B3D690-48B1-4956-953C-CDC36844CA37}"/>
    <cellStyle name="Normal 2 2 3 2 3 4" xfId="8920" xr:uid="{6856E66F-5837-40B1-B848-D4C450BA252A}"/>
    <cellStyle name="Normal 2 2 3 2 4" xfId="1746" xr:uid="{92CBDCB1-E642-4BC9-9F5F-3FFE3EE6D578}"/>
    <cellStyle name="Normal 2 2 3 2 4 2" xfId="4285" xr:uid="{511EF329-FD9C-48AC-A858-B687CD5BB6E7}"/>
    <cellStyle name="Normal 2 2 3 2 4 2 2" xfId="10801" xr:uid="{BCA50E5B-A7A2-43A3-BE30-1E8A6EA54DC0}"/>
    <cellStyle name="Normal 2 2 3 2 4 3" xfId="9090" xr:uid="{212F6F59-3E41-4909-AEE7-0B3B7D9F987B}"/>
    <cellStyle name="Normal 2 2 3 2 5" xfId="1198" xr:uid="{ED4FB4CC-03CD-48A1-B6E8-68AE237BCAA3}"/>
    <cellStyle name="Normal 2 2 3 2 5 2" xfId="10304" xr:uid="{B08BBDD8-7571-4E35-AB22-727AE812C5E8}"/>
    <cellStyle name="Normal 2 2 3 2 6" xfId="2830" xr:uid="{448F105C-067B-44D1-871C-B53E33726020}"/>
    <cellStyle name="Normal 2 2 3 2 6 2" xfId="9416" xr:uid="{98EAEB24-13A7-4E56-93CC-417FAC2F62A9}"/>
    <cellStyle name="Normal 2 2 3 2 7" xfId="8569" xr:uid="{1035C4C8-D3DE-42D8-A499-1D9B8A38BE9B}"/>
    <cellStyle name="Normal 2 2 3 3" xfId="260" xr:uid="{C5B83699-F747-46BC-A13B-983BEA74F9EF}"/>
    <cellStyle name="Normal 2 2 3 3 2" xfId="806" xr:uid="{E38514B9-ADA6-4D93-95C9-10795328D8F8}"/>
    <cellStyle name="Normal 2 2 3 3 2 2" xfId="1844" xr:uid="{B90CAE1C-EAB5-4C25-B2B4-94D5050A1694}"/>
    <cellStyle name="Normal 2 2 3 3 2 2 2" xfId="10896" xr:uid="{F1262066-FAB5-478B-95C3-DB4F32E06AE0}"/>
    <cellStyle name="Normal 2 2 3 3 2 3" xfId="3473" xr:uid="{F28F6D28-A9B7-4CAF-8C62-4913C37A67E5}"/>
    <cellStyle name="Normal 2 2 3 3 2 3 2" xfId="9977" xr:uid="{6713D373-1541-4B4C-9B09-FE9D69658062}"/>
    <cellStyle name="Normal 2 2 3 3 2 4" xfId="9186" xr:uid="{80BE63F3-D0BD-467D-AEAA-4311581DEF57}"/>
    <cellStyle name="Normal 2 2 3 3 3" xfId="1339" xr:uid="{2295F30E-1AFC-4881-B811-2FCBEE8037FE}"/>
    <cellStyle name="Normal 2 2 3 3 3 2" xfId="10398" xr:uid="{2437E65D-47A1-4C91-BDD0-9F58C53D962E}"/>
    <cellStyle name="Normal 2 2 3 3 4" xfId="2929" xr:uid="{9D013609-D9E5-4065-B4F9-31BF239EE569}"/>
    <cellStyle name="Normal 2 2 3 3 4 2" xfId="9513" xr:uid="{49EA1ABF-5849-4E90-8770-DA8BD1A0BDBB}"/>
    <cellStyle name="Normal 2 2 3 3 5" xfId="8685" xr:uid="{3AA8B94F-0747-4700-A4AC-C659AE7385EE}"/>
    <cellStyle name="Normal 2 2 3 4" xfId="628" xr:uid="{A62137BE-EAA5-4D1C-9406-FA89779CA117}"/>
    <cellStyle name="Normal 2 2 3 4 2" xfId="1510" xr:uid="{6DB85B38-1C2B-4ACC-B50B-A1FBDB1D3C00}"/>
    <cellStyle name="Normal 2 2 3 4 2 2" xfId="10568" xr:uid="{06422D65-0CAD-4078-A96E-CE6A305E684C}"/>
    <cellStyle name="Normal 2 2 3 4 3" xfId="3295" xr:uid="{86895C12-631E-4DBF-AF31-37B603F82CF0}"/>
    <cellStyle name="Normal 2 2 3 4 3 2" xfId="9811" xr:uid="{292DD654-8438-42AD-8265-560EFF628F9B}"/>
    <cellStyle name="Normal 2 2 3 4 4" xfId="8856" xr:uid="{462CE3EA-A507-42AB-AC8B-C9BF39A96FC3}"/>
    <cellStyle name="Normal 2 2 3 5" xfId="1682" xr:uid="{7A9BB0BA-30BC-4DB1-B173-C37070131E02}"/>
    <cellStyle name="Normal 2 2 3 5 2" xfId="4221" xr:uid="{51FEE3DA-25E9-458B-B501-ACFDB7A01DA2}"/>
    <cellStyle name="Normal 2 2 3 5 2 2" xfId="10737" xr:uid="{B5A04160-3335-46E6-9CD6-8229B88CBE8A}"/>
    <cellStyle name="Normal 2 2 3 5 3" xfId="9026" xr:uid="{6AFE2B05-861E-4E2B-B843-9406C582057D}"/>
    <cellStyle name="Normal 2 2 3 6" xfId="1131" xr:uid="{7923E629-3C6E-476C-BB12-A0F51FDEB4EA}"/>
    <cellStyle name="Normal 2 2 3 6 2" xfId="10240" xr:uid="{1E54908E-F308-43D2-AA85-C9505675572B}"/>
    <cellStyle name="Normal 2 2 3 7" xfId="2766" xr:uid="{C572BD82-A8A6-44F8-838A-CFA9CD44B41C}"/>
    <cellStyle name="Normal 2 2 3 7 2" xfId="9352" xr:uid="{B8378CCA-D2DA-488D-B553-09F2BD17460B}"/>
    <cellStyle name="Normal 2 2 3 8" xfId="8504" xr:uid="{6F4ED22C-058B-4BF5-A290-E8F7CFD3C391}"/>
    <cellStyle name="Normal 2 2 4" xfId="72" xr:uid="{9B8F9B00-301B-4EE8-AFC3-79CF7929DAAE}"/>
    <cellStyle name="Normal 2 2 4 2" xfId="138" xr:uid="{7732FC4F-3091-468C-A963-2D610FB0B428}"/>
    <cellStyle name="Normal 2 2 4 2 2" xfId="346" xr:uid="{BE756FB8-BA2C-44EA-9A73-52862EDA378C}"/>
    <cellStyle name="Normal 2 2 4 2 2 2" xfId="892" xr:uid="{69060165-C033-4938-884A-5327F47F477F}"/>
    <cellStyle name="Normal 2 2 4 2 2 2 2" xfId="1930" xr:uid="{80DFA500-F66C-43FC-BA97-C36A2B67E644}"/>
    <cellStyle name="Normal 2 2 4 2 2 2 2 2" xfId="10982" xr:uid="{4099A538-A6DC-46D5-BC90-99450454FA50}"/>
    <cellStyle name="Normal 2 2 4 2 2 2 3" xfId="3559" xr:uid="{18C4E807-9580-4036-9AFB-0FF9182A0C5D}"/>
    <cellStyle name="Normal 2 2 4 2 2 2 3 2" xfId="10063" xr:uid="{50951AB7-ECEE-4A95-ACB6-90940D7E1AE2}"/>
    <cellStyle name="Normal 2 2 4 2 2 2 4" xfId="9272" xr:uid="{853E7C2B-23A6-4501-B824-6FE91B37C59C}"/>
    <cellStyle name="Normal 2 2 4 2 2 3" xfId="1425" xr:uid="{520AAC0F-3EF6-4227-877B-7AA693E597A6}"/>
    <cellStyle name="Normal 2 2 4 2 2 3 2" xfId="10484" xr:uid="{4B0B97D3-E758-4445-B3DE-1B896A6EB01B}"/>
    <cellStyle name="Normal 2 2 4 2 2 4" xfId="3015" xr:uid="{A5FD196B-A099-46BA-A0C5-A8AA52BCCB5D}"/>
    <cellStyle name="Normal 2 2 4 2 2 4 2" xfId="9599" xr:uid="{3697EFD0-95BE-468C-9729-BFEB0DADD53A}"/>
    <cellStyle name="Normal 2 2 4 2 2 5" xfId="8771" xr:uid="{AD4321F9-162C-4CCB-9C66-377103B7EF3D}"/>
    <cellStyle name="Normal 2 2 4 2 3" xfId="714" xr:uid="{B27B0A43-58CD-4DDB-9763-3C9FECF3A5C0}"/>
    <cellStyle name="Normal 2 2 4 2 3 2" xfId="1596" xr:uid="{CEC61995-B1DD-4501-B4D6-48C7D5CE1C1B}"/>
    <cellStyle name="Normal 2 2 4 2 3 2 2" xfId="10654" xr:uid="{FE63D3AE-A7C4-4C2B-90BB-07BFBDF9AD00}"/>
    <cellStyle name="Normal 2 2 4 2 3 3" xfId="3381" xr:uid="{B0D2E729-3669-451F-9237-B252ED744087}"/>
    <cellStyle name="Normal 2 2 4 2 3 3 2" xfId="9897" xr:uid="{C4BBB228-E71A-4457-9D3B-CDE418A73CEE}"/>
    <cellStyle name="Normal 2 2 4 2 3 4" xfId="8942" xr:uid="{659512CE-F218-4B52-860C-3ABC1BA4AC29}"/>
    <cellStyle name="Normal 2 2 4 2 4" xfId="1768" xr:uid="{7F4CA924-9749-432B-BF19-FBDC66B76296}"/>
    <cellStyle name="Normal 2 2 4 2 4 2" xfId="4307" xr:uid="{C51A63D6-2882-43BE-A038-E99EF1F99BD4}"/>
    <cellStyle name="Normal 2 2 4 2 4 2 2" xfId="10823" xr:uid="{312D07C5-A7CF-4783-90FD-7212D9E222AD}"/>
    <cellStyle name="Normal 2 2 4 2 4 3" xfId="9112" xr:uid="{428B8084-3FD0-4CF1-B596-E674E2A04831}"/>
    <cellStyle name="Normal 2 2 4 2 5" xfId="1220" xr:uid="{C3273186-FF0A-4BF5-8DDB-D2C0A00E19BF}"/>
    <cellStyle name="Normal 2 2 4 2 5 2" xfId="10326" xr:uid="{F2EF090B-DEF8-44A7-8CE3-6F79AC5C55B2}"/>
    <cellStyle name="Normal 2 2 4 2 6" xfId="2852" xr:uid="{0E038E5F-03E0-4C37-B736-C47AFFFB3FC8}"/>
    <cellStyle name="Normal 2 2 4 2 6 2" xfId="9438" xr:uid="{1523451B-83CE-4958-898B-25670A087E7B}"/>
    <cellStyle name="Normal 2 2 4 2 7" xfId="8591" xr:uid="{A20CAE89-DA4A-498E-B21E-A9E3305B6F1E}"/>
    <cellStyle name="Normal 2 2 4 3" xfId="282" xr:uid="{99394228-B22E-4F97-AB54-3F10F3E9242C}"/>
    <cellStyle name="Normal 2 2 4 3 2" xfId="828" xr:uid="{3CB7C582-1B36-4A2C-87D2-2F09D2F74F57}"/>
    <cellStyle name="Normal 2 2 4 3 2 2" xfId="1866" xr:uid="{9BD999A6-B52A-44D9-8CFB-D9E63E5CE9C0}"/>
    <cellStyle name="Normal 2 2 4 3 2 2 2" xfId="10918" xr:uid="{B74F364F-DAA4-49E3-86B7-FDC8CDE11FDE}"/>
    <cellStyle name="Normal 2 2 4 3 2 3" xfId="3495" xr:uid="{46122811-E23C-4040-9534-4E66CD940A18}"/>
    <cellStyle name="Normal 2 2 4 3 2 3 2" xfId="9999" xr:uid="{B85588A7-5043-4765-A356-FF68FE81E85E}"/>
    <cellStyle name="Normal 2 2 4 3 2 4" xfId="9208" xr:uid="{1458AD6D-F235-452E-9655-CE2F1E96E686}"/>
    <cellStyle name="Normal 2 2 4 3 3" xfId="1361" xr:uid="{93541F47-7F4B-4182-8469-08E0C36869B7}"/>
    <cellStyle name="Normal 2 2 4 3 3 2" xfId="10420" xr:uid="{B4F7FFBF-2CEE-465C-99F1-3DF8B4BB7506}"/>
    <cellStyle name="Normal 2 2 4 3 4" xfId="2951" xr:uid="{0C64809C-F6E7-48C2-B2EF-DD4F6C42B8B3}"/>
    <cellStyle name="Normal 2 2 4 3 4 2" xfId="9535" xr:uid="{B2A80FF8-C935-4847-8DF6-2C09CFA05BD4}"/>
    <cellStyle name="Normal 2 2 4 3 5" xfId="8707" xr:uid="{284A26CE-2144-42AC-8E25-0EEE89736FBA}"/>
    <cellStyle name="Normal 2 2 4 4" xfId="650" xr:uid="{5592005C-F84A-4602-A6FF-C1CD40247281}"/>
    <cellStyle name="Normal 2 2 4 4 2" xfId="1532" xr:uid="{B14211C5-F92C-4DBA-A806-097B7162D47D}"/>
    <cellStyle name="Normal 2 2 4 4 2 2" xfId="10590" xr:uid="{CA785F9B-A2E8-4103-8649-7605FFFDF52D}"/>
    <cellStyle name="Normal 2 2 4 4 3" xfId="3317" xr:uid="{0CCA85F2-217E-4C8B-9F3C-6DC7B772E39D}"/>
    <cellStyle name="Normal 2 2 4 4 3 2" xfId="9833" xr:uid="{525185BA-39C7-4AB0-9169-BED08D503B9C}"/>
    <cellStyle name="Normal 2 2 4 4 4" xfId="8878" xr:uid="{862D185E-BB7C-4377-9B34-376D316837CE}"/>
    <cellStyle name="Normal 2 2 4 5" xfId="1704" xr:uid="{2C8331B9-F941-4EE1-9D68-71E92A6932E5}"/>
    <cellStyle name="Normal 2 2 4 5 2" xfId="4243" xr:uid="{902DF561-9392-4599-BE9C-0F5A26A51279}"/>
    <cellStyle name="Normal 2 2 4 5 2 2" xfId="10759" xr:uid="{B3608CEA-B280-4265-B779-6694CF353D96}"/>
    <cellStyle name="Normal 2 2 4 5 3" xfId="9048" xr:uid="{3B7CB492-336A-4396-BEAA-3229BBCDFF38}"/>
    <cellStyle name="Normal 2 2 4 6" xfId="1154" xr:uid="{689774E1-10FE-4FFA-B226-2F1A8B3CB883}"/>
    <cellStyle name="Normal 2 2 4 6 2" xfId="10262" xr:uid="{AE113370-10FA-4AA8-9078-12313C60966E}"/>
    <cellStyle name="Normal 2 2 4 7" xfId="2788" xr:uid="{7BF1A592-CD99-408A-890E-5CCA31280BD9}"/>
    <cellStyle name="Normal 2 2 4 7 2" xfId="9374" xr:uid="{6B4C562B-A513-42FB-9480-AC60300A6BBC}"/>
    <cellStyle name="Normal 2 2 4 8" xfId="8526" xr:uid="{047E1FCB-EA78-4BA7-B10C-2F9AA2B994F6}"/>
    <cellStyle name="Normal 2 2 5" xfId="107" xr:uid="{1B03369C-7BBE-4C66-B4F3-DBA2979B85B6}"/>
    <cellStyle name="Normal 2 2 5 2" xfId="315" xr:uid="{4469B9C8-DC72-4127-B379-6A72B4B74C29}"/>
    <cellStyle name="Normal 2 2 5 2 2" xfId="861" xr:uid="{530750D6-DCB0-44EB-AC77-9F6CD91A71AA}"/>
    <cellStyle name="Normal 2 2 5 2 2 2" xfId="1899" xr:uid="{7BC922E6-A7FB-4D26-AFAF-424DE59E50B3}"/>
    <cellStyle name="Normal 2 2 5 2 2 2 2" xfId="10951" xr:uid="{9D35151E-3CF2-40A6-A555-8F120DED534D}"/>
    <cellStyle name="Normal 2 2 5 2 2 3" xfId="3528" xr:uid="{A3361B1F-7D26-4DCF-92CC-F86AB430F830}"/>
    <cellStyle name="Normal 2 2 5 2 2 3 2" xfId="10032" xr:uid="{5B374780-CA3C-402C-8E06-D8062BD06E50}"/>
    <cellStyle name="Normal 2 2 5 2 2 4" xfId="9241" xr:uid="{88A4930D-A2EF-44DA-A081-5E75E4D4566C}"/>
    <cellStyle name="Normal 2 2 5 2 3" xfId="1394" xr:uid="{2D4F8B78-7EB6-4639-952B-547ABA5444AE}"/>
    <cellStyle name="Normal 2 2 5 2 3 2" xfId="10453" xr:uid="{2E60B3D1-B8D1-461C-908C-B2C41CAF7457}"/>
    <cellStyle name="Normal 2 2 5 2 4" xfId="2984" xr:uid="{DE29EB9B-1BF0-4211-82E1-5C6A09437FA2}"/>
    <cellStyle name="Normal 2 2 5 2 4 2" xfId="9568" xr:uid="{B8B06376-BA21-429B-873E-51A26D552EC6}"/>
    <cellStyle name="Normal 2 2 5 2 5" xfId="8740" xr:uid="{C6F10AAA-4E9F-4ECB-819A-405AC8DB99E8}"/>
    <cellStyle name="Normal 2 2 5 3" xfId="683" xr:uid="{DBBA595F-1E55-4E70-8D29-74F35CDCF3D0}"/>
    <cellStyle name="Normal 2 2 5 3 2" xfId="1565" xr:uid="{DC3DACDF-BE69-4FA6-AB33-FDFB3D04E4B8}"/>
    <cellStyle name="Normal 2 2 5 3 2 2" xfId="10623" xr:uid="{E70E5778-310B-481A-B1C3-6B5D7A1D98F6}"/>
    <cellStyle name="Normal 2 2 5 3 3" xfId="3350" xr:uid="{07A85E93-FF73-4C86-903A-55E717BBB271}"/>
    <cellStyle name="Normal 2 2 5 3 3 2" xfId="9866" xr:uid="{C3D80352-03FB-488C-86B1-59BFAF976DB4}"/>
    <cellStyle name="Normal 2 2 5 3 4" xfId="8911" xr:uid="{D3A9EEDB-8A85-4430-9B1F-82CC1151D68D}"/>
    <cellStyle name="Normal 2 2 5 4" xfId="1737" xr:uid="{A48FCEDB-DCC7-4B2D-90B7-4ECC7353CD42}"/>
    <cellStyle name="Normal 2 2 5 4 2" xfId="4276" xr:uid="{42685323-6D26-4BC7-A3A1-F51DA25D1525}"/>
    <cellStyle name="Normal 2 2 5 4 2 2" xfId="10792" xr:uid="{797FAD18-E2C6-4479-A251-118166087A95}"/>
    <cellStyle name="Normal 2 2 5 4 3" xfId="9081" xr:uid="{E8C495E5-96C8-4FAB-BB45-C73E35F570C0}"/>
    <cellStyle name="Normal 2 2 5 5" xfId="1189" xr:uid="{BE6C804E-4522-489B-8987-40D45F33FF31}"/>
    <cellStyle name="Normal 2 2 5 5 2" xfId="10295" xr:uid="{D42FFB00-26A4-4CE5-9568-1521EB152265}"/>
    <cellStyle name="Normal 2 2 5 6" xfId="2821" xr:uid="{9138F9CC-18D1-44F6-BA35-65075BDD71CA}"/>
    <cellStyle name="Normal 2 2 5 6 2" xfId="9407" xr:uid="{87EEA33A-EB99-4919-9DC1-B7C01BAF86B4}"/>
    <cellStyle name="Normal 2 2 5 7" xfId="8560" xr:uid="{7C60BB4D-0BD3-4408-994F-E93459867A60}"/>
    <cellStyle name="Normal 2 2 6" xfId="172" xr:uid="{805E8F4F-333D-43CC-943D-2D2321F879D5}"/>
    <cellStyle name="Normal 2 2 6 2" xfId="378" xr:uid="{B54F3A3B-A4EB-41A0-9F8A-319F638B6C79}"/>
    <cellStyle name="Normal 2 2 6 2 2" xfId="923" xr:uid="{3B411BD6-9B08-40ED-97B0-8770E31BA861}"/>
    <cellStyle name="Normal 2 2 6 2 2 2" xfId="1961" xr:uid="{F620B2D5-1CB2-494F-A762-7C410BEEEFD3}"/>
    <cellStyle name="Normal 2 2 6 2 2 2 2" xfId="11013" xr:uid="{AD151477-F4F4-47EE-BB94-6D78EA7399B5}"/>
    <cellStyle name="Normal 2 2 6 2 2 3" xfId="3590" xr:uid="{B7147BC9-CFB0-48D0-8204-4DF2594A0450}"/>
    <cellStyle name="Normal 2 2 6 2 2 3 2" xfId="10094" xr:uid="{8182D830-8659-41DB-9B9C-29B290AEF96A}"/>
    <cellStyle name="Normal 2 2 6 2 2 4" xfId="9303" xr:uid="{25BC1410-E4B6-4973-86DA-674C588E6F2E}"/>
    <cellStyle name="Normal 2 2 6 2 3" xfId="1457" xr:uid="{34F37D9A-E5BB-4F94-8E9A-0C78C3FE4DB6}"/>
    <cellStyle name="Normal 2 2 6 2 3 2" xfId="10515" xr:uid="{9C69C52E-0E11-48E1-ADF4-D19DA6337E22}"/>
    <cellStyle name="Normal 2 2 6 2 4" xfId="3046" xr:uid="{2774540D-B9B1-47E8-A8F0-7A616F920581}"/>
    <cellStyle name="Normal 2 2 6 2 4 2" xfId="9630" xr:uid="{801DDBC5-760B-4D31-905D-82B5F98444EC}"/>
    <cellStyle name="Normal 2 2 6 2 5" xfId="8803" xr:uid="{E17A6505-426B-4445-81A6-A25AF90883ED}"/>
    <cellStyle name="Normal 2 2 6 3" xfId="747" xr:uid="{5842DD81-6DCD-4FDC-8E05-6A7B7881C84A}"/>
    <cellStyle name="Normal 2 2 6 3 2" xfId="1627" xr:uid="{F533B51B-AD10-40CD-A8E4-589C14A64174}"/>
    <cellStyle name="Normal 2 2 6 3 2 2" xfId="10685" xr:uid="{FE0A6F23-A5C2-450F-8A98-3738264436BA}"/>
    <cellStyle name="Normal 2 2 6 3 3" xfId="3414" xr:uid="{823BB628-CE7F-48F3-BA9A-512574A1009A}"/>
    <cellStyle name="Normal 2 2 6 3 3 2" xfId="9929" xr:uid="{FEBAA782-A88A-46FF-BC8B-A9B2517A2F81}"/>
    <cellStyle name="Normal 2 2 6 3 4" xfId="8973" xr:uid="{923AD8BF-9DCC-44E2-8F65-63CC986CCF2D}"/>
    <cellStyle name="Normal 2 2 6 4" xfId="1799" xr:uid="{F823102A-51BB-4E3F-879D-1B713B479E9B}"/>
    <cellStyle name="Normal 2 2 6 4 2" xfId="4338" xr:uid="{ED7E2EF8-5793-4555-AC70-C3F0FA635234}"/>
    <cellStyle name="Normal 2 2 6 4 2 2" xfId="10854" xr:uid="{03C662CB-A0D4-49D6-BECF-25DB8E58C22A}"/>
    <cellStyle name="Normal 2 2 6 4 3" xfId="9143" xr:uid="{5605D76F-922F-424C-A733-2BED3B737F04}"/>
    <cellStyle name="Normal 2 2 6 5" xfId="1254" xr:uid="{CD424A54-D02F-4A14-B88B-9DE93A3A7F28}"/>
    <cellStyle name="Normal 2 2 6 5 2" xfId="10357" xr:uid="{BA64DD0F-66ED-4C8E-B8BF-188F07CEC717}"/>
    <cellStyle name="Normal 2 2 6 6" xfId="2883" xr:uid="{3ADCEB35-987C-4DCF-B0D8-E59AE465BCE7}"/>
    <cellStyle name="Normal 2 2 6 6 2" xfId="9469" xr:uid="{AC9561A5-C406-4984-A4E5-5193A2A430E1}"/>
    <cellStyle name="Normal 2 2 6 7" xfId="8624" xr:uid="{2676C1F8-A29C-46F1-AA28-7917E9CABF3D}"/>
    <cellStyle name="Normal 2 2 7" xfId="251" xr:uid="{9AFCFB39-9A2E-4AAC-B399-2983E03647EE}"/>
    <cellStyle name="Normal 2 2 7 2" xfId="797" xr:uid="{F3FF00BB-C3F6-4A4A-9F6A-CDA79CF422CB}"/>
    <cellStyle name="Normal 2 2 7 2 2" xfId="1835" xr:uid="{E8F20F87-2F7C-45A6-A20A-EB4084EE23C9}"/>
    <cellStyle name="Normal 2 2 7 2 2 2" xfId="10887" xr:uid="{A864BDAF-3ACC-41D4-9B79-3ADF69FA42FB}"/>
    <cellStyle name="Normal 2 2 7 2 3" xfId="3464" xr:uid="{E8FE114B-1064-4B50-B224-6765F085D17D}"/>
    <cellStyle name="Normal 2 2 7 2 3 2" xfId="9968" xr:uid="{622F0986-27A8-46C1-8D6B-D3799A7BEA98}"/>
    <cellStyle name="Normal 2 2 7 2 4" xfId="9177" xr:uid="{DDCF923E-E536-47D9-ABC9-66D166EC0FF9}"/>
    <cellStyle name="Normal 2 2 7 3" xfId="1330" xr:uid="{517E946C-5AC1-44FC-AF24-35FC32DA5660}"/>
    <cellStyle name="Normal 2 2 7 3 2" xfId="10389" xr:uid="{013CF3B5-AE5E-4BBC-BE52-6E2ECDD5D3BC}"/>
    <cellStyle name="Normal 2 2 7 4" xfId="2920" xr:uid="{C901FF63-2D23-44F8-93BD-52CFEDA8CE2D}"/>
    <cellStyle name="Normal 2 2 7 4 2" xfId="9504" xr:uid="{F38201F7-F7CC-4436-91D8-D17CBA76B1DA}"/>
    <cellStyle name="Normal 2 2 7 5" xfId="8676" xr:uid="{94B2363D-EDEE-4F7A-9AFC-1E8E5E7BF7BA}"/>
    <cellStyle name="Normal 2 2 8" xfId="390" xr:uid="{FDFC0BC3-E477-44C7-A9D8-835EB3A8DECB}"/>
    <cellStyle name="Normal 2 2 8 2" xfId="935" xr:uid="{ECB08ACB-3175-4FE5-B3D4-B590603B88CD}"/>
    <cellStyle name="Normal 2 2 8 2 2" xfId="1971" xr:uid="{84C4534F-9722-4E45-985C-8B5DE4D46819}"/>
    <cellStyle name="Normal 2 2 8 2 3" xfId="3602" xr:uid="{E8236A9E-7400-4A75-9807-891202E4A221}"/>
    <cellStyle name="Normal 2 2 8 2 3 2" xfId="10106" xr:uid="{EB5817DD-6373-4342-BCF9-3BC3DD4F51DD}"/>
    <cellStyle name="Normal 2 2 8 3" xfId="1469" xr:uid="{CE4E2228-4302-4BCD-A203-103188547DE1}"/>
    <cellStyle name="Normal 2 2 8 3 2" xfId="10527" xr:uid="{B3012BC0-1635-414C-AA9C-985213636F59}"/>
    <cellStyle name="Normal 2 2 8 4" xfId="3058" xr:uid="{21ADE68E-AD20-4827-8CFF-E20BDDAAD8A8}"/>
    <cellStyle name="Normal 2 2 8 4 2" xfId="9642" xr:uid="{17839439-F800-44D0-8898-7209F11043EF}"/>
    <cellStyle name="Normal 2 2 8 5" xfId="8815" xr:uid="{4EBFFFFF-CEA2-40E6-A192-3A374DA48AB1}"/>
    <cellStyle name="Normal 2 2 9" xfId="619" xr:uid="{F2F1B037-DE18-47C8-9B92-716FF8292E48}"/>
    <cellStyle name="Normal 2 2 9 2" xfId="1501" xr:uid="{1DC53456-6A8C-421A-9EED-74E81D795EA3}"/>
    <cellStyle name="Normal 2 2 9 2 2" xfId="10559" xr:uid="{69C8C61C-2051-4B65-B976-DE8BC8DAC48C}"/>
    <cellStyle name="Normal 2 2 9 3" xfId="3286" xr:uid="{48BA1933-02D6-44EC-B302-8C27F02736C9}"/>
    <cellStyle name="Normal 2 2 9 3 2" xfId="9802" xr:uid="{3555F82B-7F6C-49B6-895D-2BADF9948B17}"/>
    <cellStyle name="Normal 2 2 9 4" xfId="8847" xr:uid="{38D2D49D-E163-4E57-880D-956CBA5D5AAC}"/>
    <cellStyle name="Normal 2 3" xfId="44" xr:uid="{6611EBAF-FBC3-43E3-98CA-2C2105D884F3}"/>
    <cellStyle name="Normal 2 3 10" xfId="1642" xr:uid="{3F460EAE-1671-49C5-A614-F341EF1F66B8}"/>
    <cellStyle name="Normal 2 3 10 2" xfId="4183" xr:uid="{101F15F9-7FF5-406F-9684-FE1E0589E7DE}"/>
    <cellStyle name="Normal 2 3 10 2 2" xfId="10698" xr:uid="{1DDD17E7-E256-4943-8C1D-97869872B85B}"/>
    <cellStyle name="Normal 2 3 10 3" xfId="8987" xr:uid="{0A0B6B44-D6DD-492E-B38A-270C65FE525C}"/>
    <cellStyle name="Normal 2 3 11" xfId="1677" xr:uid="{4378D174-4B04-49C0-999F-57746A016F17}"/>
    <cellStyle name="Normal 2 3 11 2" xfId="4216" xr:uid="{3502F62D-9EA5-4262-BBBA-0210165CB8EE}"/>
    <cellStyle name="Normal 2 3 11 2 2" xfId="10732" xr:uid="{CEFD15EA-2DDF-4E94-9701-CE549D1FF9F2}"/>
    <cellStyle name="Normal 2 3 11 3" xfId="9021" xr:uid="{9FA211EA-F228-4230-83F4-98664C0ED010}"/>
    <cellStyle name="Normal 2 3 12" xfId="1126" xr:uid="{69477950-248F-4A51-8CC1-EE272572442E}"/>
    <cellStyle name="Normal 2 3 12 2" xfId="10235" xr:uid="{75BA1B04-C8EC-4A63-B6CB-5B88A4EDD3C5}"/>
    <cellStyle name="Normal 2 3 13" xfId="2761" xr:uid="{11BF0729-4307-4D7E-9C91-62F584578A69}"/>
    <cellStyle name="Normal 2 3 13 2" xfId="9347" xr:uid="{1A3DAC21-7AC6-4A2B-AD0B-3FFD76F6D579}"/>
    <cellStyle name="Normal 2 3 14" xfId="8499" xr:uid="{15D280A3-6CA5-44BE-B397-5FB76B821320}"/>
    <cellStyle name="Normal 2 3 2" xfId="63" xr:uid="{BDD9F2D5-7D7D-4195-BB29-10C4B2DC3A4D}"/>
    <cellStyle name="Normal 2 3 2 2" xfId="129" xr:uid="{76BE9012-8CAC-4844-B407-3077DDAE656A}"/>
    <cellStyle name="Normal 2 3 2 2 2" xfId="337" xr:uid="{7A08828C-1E2D-415D-B811-DCB1F9EEAAD7}"/>
    <cellStyle name="Normal 2 3 2 2 2 2" xfId="883" xr:uid="{5533BB93-B4EC-4F4F-A221-0F0E3B3FF696}"/>
    <cellStyle name="Normal 2 3 2 2 2 2 2" xfId="1921" xr:uid="{6043B166-92BC-4CA0-B656-E8FD95F5B407}"/>
    <cellStyle name="Normal 2 3 2 2 2 2 2 2" xfId="10973" xr:uid="{929280F5-804C-432C-B153-B8B8F143C203}"/>
    <cellStyle name="Normal 2 3 2 2 2 2 3" xfId="3550" xr:uid="{EE786F45-EE7D-49FC-86DB-8464C1210844}"/>
    <cellStyle name="Normal 2 3 2 2 2 2 3 2" xfId="10054" xr:uid="{E73387D8-9248-4B2B-B8DC-3DC03ED5BC3B}"/>
    <cellStyle name="Normal 2 3 2 2 2 2 4" xfId="9263" xr:uid="{19E102F6-5B02-4459-BFE9-B1ADC5E7B621}"/>
    <cellStyle name="Normal 2 3 2 2 2 3" xfId="1416" xr:uid="{1996D9AA-7F52-4E28-B0FB-67B596B78224}"/>
    <cellStyle name="Normal 2 3 2 2 2 3 2" xfId="10475" xr:uid="{0DEE69FC-9271-4082-AF0F-AB13E22A67B6}"/>
    <cellStyle name="Normal 2 3 2 2 2 4" xfId="3006" xr:uid="{5B961748-12EF-455C-9F82-9E800BA6FC13}"/>
    <cellStyle name="Normal 2 3 2 2 2 4 2" xfId="9590" xr:uid="{E0D42CED-CEEA-460E-A628-9C2B4EB02528}"/>
    <cellStyle name="Normal 2 3 2 2 2 5" xfId="8762" xr:uid="{DB776C23-8EA7-49CC-BB68-E8EC0490A33D}"/>
    <cellStyle name="Normal 2 3 2 2 3" xfId="705" xr:uid="{37872148-48CB-4AF9-82F2-97B73404C532}"/>
    <cellStyle name="Normal 2 3 2 2 3 2" xfId="1587" xr:uid="{55024BEA-7189-40A1-95CD-D456D5755BF1}"/>
    <cellStyle name="Normal 2 3 2 2 3 2 2" xfId="10645" xr:uid="{1884420D-ACED-4E81-9C69-327F8CA0FD50}"/>
    <cellStyle name="Normal 2 3 2 2 3 3" xfId="3372" xr:uid="{0734043B-3C20-44A0-B43A-03474851757B}"/>
    <cellStyle name="Normal 2 3 2 2 3 3 2" xfId="9888" xr:uid="{59C7B572-06D4-4A06-85C9-8E67977F6D18}"/>
    <cellStyle name="Normal 2 3 2 2 3 4" xfId="8933" xr:uid="{665C21DA-1CCE-4A1E-8DE0-7ED3A9BE4962}"/>
    <cellStyle name="Normal 2 3 2 2 4" xfId="1759" xr:uid="{02BFC15D-C4FC-401B-86C9-30D47B898712}"/>
    <cellStyle name="Normal 2 3 2 2 4 2" xfId="4298" xr:uid="{41020602-47A7-4374-A3A7-0FC7F9CC315D}"/>
    <cellStyle name="Normal 2 3 2 2 4 2 2" xfId="10814" xr:uid="{B634DB6B-CCDC-455D-8230-362476479B40}"/>
    <cellStyle name="Normal 2 3 2 2 4 3" xfId="9103" xr:uid="{82B7B71C-468F-4183-B222-95797CB238FE}"/>
    <cellStyle name="Normal 2 3 2 2 5" xfId="1211" xr:uid="{0407F137-0ED3-4E1F-BD05-0A699E8ABEA6}"/>
    <cellStyle name="Normal 2 3 2 2 5 2" xfId="10317" xr:uid="{40D5FDF3-7A72-4E64-BD4F-9C3FE6341086}"/>
    <cellStyle name="Normal 2 3 2 2 6" xfId="2843" xr:uid="{046ECDC1-820D-49B0-B83D-3C3C99EC3DCF}"/>
    <cellStyle name="Normal 2 3 2 2 6 2" xfId="9429" xr:uid="{B2B49005-DD57-4E7F-BDDD-6716189EB87C}"/>
    <cellStyle name="Normal 2 3 2 2 7" xfId="8582" xr:uid="{32424493-C664-4B3B-82DC-07F7C52B7642}"/>
    <cellStyle name="Normal 2 3 2 3" xfId="273" xr:uid="{1DB4A44D-D2AA-44B1-9705-640A6A48AC96}"/>
    <cellStyle name="Normal 2 3 2 3 2" xfId="819" xr:uid="{63EC668B-5C9B-4327-B482-8927FC842747}"/>
    <cellStyle name="Normal 2 3 2 3 2 2" xfId="1857" xr:uid="{FC331944-C805-47D4-89F4-86C3B3045EDE}"/>
    <cellStyle name="Normal 2 3 2 3 2 2 2" xfId="10909" xr:uid="{ECC97FBC-D28C-456C-80D5-7CE534D02125}"/>
    <cellStyle name="Normal 2 3 2 3 2 3" xfId="3486" xr:uid="{38387F59-3937-403C-8B8B-35932CF5BDF6}"/>
    <cellStyle name="Normal 2 3 2 3 2 3 2" xfId="9990" xr:uid="{401F06E9-E8A3-43BE-A12A-53A4CC63F887}"/>
    <cellStyle name="Normal 2 3 2 3 2 4" xfId="9199" xr:uid="{42C65D9E-3F61-47F7-8896-1B6C594565D4}"/>
    <cellStyle name="Normal 2 3 2 3 3" xfId="1352" xr:uid="{18A47F63-1334-4E0E-9CF9-472FE9636340}"/>
    <cellStyle name="Normal 2 3 2 3 3 2" xfId="10411" xr:uid="{A3EBFCBE-A6DC-480F-B27F-F40805F140EB}"/>
    <cellStyle name="Normal 2 3 2 3 4" xfId="2942" xr:uid="{3770065D-9002-46E3-9571-3BCB57E6F450}"/>
    <cellStyle name="Normal 2 3 2 3 4 2" xfId="9526" xr:uid="{E931C519-A969-4B32-9A76-211EB3CBB491}"/>
    <cellStyle name="Normal 2 3 2 3 5" xfId="8698" xr:uid="{C8C09B93-B2F3-49A4-AD4D-37C93BCDC481}"/>
    <cellStyle name="Normal 2 3 2 4" xfId="641" xr:uid="{3D0F93D0-845F-489E-B027-728C03D2CF47}"/>
    <cellStyle name="Normal 2 3 2 4 2" xfId="1523" xr:uid="{9DC20058-02B0-4734-ADD8-4B520F26A471}"/>
    <cellStyle name="Normal 2 3 2 4 2 2" xfId="10581" xr:uid="{39ADE539-B5F1-4C91-8307-4C0F4F8AA1B6}"/>
    <cellStyle name="Normal 2 3 2 4 3" xfId="3308" xr:uid="{69187D82-59A1-44F5-B4B7-A4769E196245}"/>
    <cellStyle name="Normal 2 3 2 4 3 2" xfId="9824" xr:uid="{24F6B613-B40F-4DEF-BA0D-2F24B42F3B05}"/>
    <cellStyle name="Normal 2 3 2 4 4" xfId="8869" xr:uid="{F54D737D-33AC-4EC4-A861-648444A14A3C}"/>
    <cellStyle name="Normal 2 3 2 5" xfId="1695" xr:uid="{4E49407D-006E-488E-92E9-13C65330A6B5}"/>
    <cellStyle name="Normal 2 3 2 5 2" xfId="4234" xr:uid="{0A13698E-BFF5-4AC5-81D4-3449EDBB74E0}"/>
    <cellStyle name="Normal 2 3 2 5 2 2" xfId="10750" xr:uid="{9712C001-A2FF-4731-B5EE-1D8B455E6371}"/>
    <cellStyle name="Normal 2 3 2 5 3" xfId="9039" xr:uid="{6A889EAB-6CAD-45E5-82C5-E91CA615A24E}"/>
    <cellStyle name="Normal 2 3 2 6" xfId="1145" xr:uid="{049F4121-057D-40C4-8058-18B7F1655D81}"/>
    <cellStyle name="Normal 2 3 2 6 2" xfId="10253" xr:uid="{9E588370-3206-431A-ACD1-289DFCD06BB3}"/>
    <cellStyle name="Normal 2 3 2 7" xfId="2779" xr:uid="{5D3F44DB-2114-4AF1-BB53-D25313F897A5}"/>
    <cellStyle name="Normal 2 3 2 7 2" xfId="9365" xr:uid="{F3A13A13-25A5-4C7E-94E3-28B6B6E63032}"/>
    <cellStyle name="Normal 2 3 2 8" xfId="8517" xr:uid="{9811E376-017B-4BDA-B15E-26EAC46D9FBB}"/>
    <cellStyle name="Normal 2 3 3" xfId="80" xr:uid="{78CACEA1-DDC3-488F-A81C-30F99F1BB298}"/>
    <cellStyle name="Normal 2 3 3 2" xfId="145" xr:uid="{BF18BA13-8A9F-4B67-A61C-D2E1A875024E}"/>
    <cellStyle name="Normal 2 3 3 2 2" xfId="353" xr:uid="{6B1932B8-7ECC-41D5-B046-B5CCE2910782}"/>
    <cellStyle name="Normal 2 3 3 2 2 2" xfId="899" xr:uid="{CBDD0759-F890-46AC-8836-AB21892A2768}"/>
    <cellStyle name="Normal 2 3 3 2 2 2 2" xfId="1937" xr:uid="{6AB8D3E3-E173-42F6-801B-177B957F2D8A}"/>
    <cellStyle name="Normal 2 3 3 2 2 2 2 2" xfId="10989" xr:uid="{08485E1E-E7E2-4578-9101-EEF087A2C8C2}"/>
    <cellStyle name="Normal 2 3 3 2 2 2 3" xfId="3566" xr:uid="{A3C6907D-5ADE-412C-9B8D-C085C6892E5A}"/>
    <cellStyle name="Normal 2 3 3 2 2 2 3 2" xfId="10070" xr:uid="{4184DA3A-B4DF-49DD-BAC3-F8C5E47066A8}"/>
    <cellStyle name="Normal 2 3 3 2 2 2 4" xfId="9279" xr:uid="{9EE77210-4F32-4CF2-9DB3-37E48DC5F9BD}"/>
    <cellStyle name="Normal 2 3 3 2 2 3" xfId="1432" xr:uid="{A40BDB63-F166-4934-A356-CFD0B330DEB0}"/>
    <cellStyle name="Normal 2 3 3 2 2 3 2" xfId="10491" xr:uid="{5979CD61-F185-4325-A905-47CC4CF5D19B}"/>
    <cellStyle name="Normal 2 3 3 2 2 4" xfId="3022" xr:uid="{F60BB5A4-476A-4748-BEE2-D4C32E7B1579}"/>
    <cellStyle name="Normal 2 3 3 2 2 4 2" xfId="9606" xr:uid="{61A950C3-B015-4E55-8994-0BE936B2F428}"/>
    <cellStyle name="Normal 2 3 3 2 2 5" xfId="8778" xr:uid="{460E435B-6D47-48A9-8F94-E8EB64283506}"/>
    <cellStyle name="Normal 2 3 3 2 3" xfId="721" xr:uid="{1A18FD92-A67F-4389-93A1-D086DEA4FC0C}"/>
    <cellStyle name="Normal 2 3 3 2 3 2" xfId="1603" xr:uid="{2873F3A8-FEE4-43D3-9B78-C9A68F765366}"/>
    <cellStyle name="Normal 2 3 3 2 3 2 2" xfId="10661" xr:uid="{4570C8A4-CB48-4C0A-B9C6-219C1387C027}"/>
    <cellStyle name="Normal 2 3 3 2 3 3" xfId="3388" xr:uid="{DAE08C40-C271-4321-AA31-A217335A01D4}"/>
    <cellStyle name="Normal 2 3 3 2 3 3 2" xfId="9904" xr:uid="{86B55343-7C1B-41C8-ABA1-039F969B2597}"/>
    <cellStyle name="Normal 2 3 3 2 3 4" xfId="8949" xr:uid="{9D94C498-02BC-4610-8952-4F5A30ABD8D7}"/>
    <cellStyle name="Normal 2 3 3 2 4" xfId="1775" xr:uid="{B65A6775-CC58-4DA8-B254-A5EF9745B1E6}"/>
    <cellStyle name="Normal 2 3 3 2 4 2" xfId="4314" xr:uid="{241FBB89-395E-4B87-8E99-78D8C1484836}"/>
    <cellStyle name="Normal 2 3 3 2 4 2 2" xfId="10830" xr:uid="{D0B5CED4-7D07-406F-BAFB-39A6881F67E1}"/>
    <cellStyle name="Normal 2 3 3 2 4 3" xfId="9119" xr:uid="{113217E2-299F-4DD3-B83D-C9B71458D68A}"/>
    <cellStyle name="Normal 2 3 3 2 5" xfId="1227" xr:uid="{703134A3-647E-4C31-96E0-B3949C9F194D}"/>
    <cellStyle name="Normal 2 3 3 2 5 2" xfId="10333" xr:uid="{4E4EFB73-0065-43BE-B07F-28E27EC9AB10}"/>
    <cellStyle name="Normal 2 3 3 2 6" xfId="2859" xr:uid="{93701058-C9EC-4B0C-B74F-A784A18615D2}"/>
    <cellStyle name="Normal 2 3 3 2 6 2" xfId="9445" xr:uid="{54A672EF-6CDB-4480-851E-8E768D69F8E2}"/>
    <cellStyle name="Normal 2 3 3 2 7" xfId="8598" xr:uid="{61FD61B5-CAA8-4376-923B-61AF80489340}"/>
    <cellStyle name="Normal 2 3 3 3" xfId="289" xr:uid="{3B1BEA30-4A3F-4C9A-81F5-15740DD8AE56}"/>
    <cellStyle name="Normal 2 3 3 3 2" xfId="835" xr:uid="{9D0602E0-4D04-49CB-B74C-61D26A1C41E4}"/>
    <cellStyle name="Normal 2 3 3 3 2 2" xfId="1873" xr:uid="{979AD68D-4307-4532-93D1-2F883F26AC9E}"/>
    <cellStyle name="Normal 2 3 3 3 2 2 2" xfId="10925" xr:uid="{D91F5BF4-400C-4830-8E40-054CB594C2D1}"/>
    <cellStyle name="Normal 2 3 3 3 2 3" xfId="3502" xr:uid="{BEBB6557-783C-4291-91DF-FA2B3705520F}"/>
    <cellStyle name="Normal 2 3 3 3 2 3 2" xfId="10006" xr:uid="{CDF8F029-9D09-4728-B4C8-6031A766D5DC}"/>
    <cellStyle name="Normal 2 3 3 3 2 4" xfId="9215" xr:uid="{ACEC373F-CFAF-4AA9-A23A-E2B7FCC87CF9}"/>
    <cellStyle name="Normal 2 3 3 3 3" xfId="1368" xr:uid="{2C15DA50-BE4C-41B3-899D-8E77B9230410}"/>
    <cellStyle name="Normal 2 3 3 3 3 2" xfId="10427" xr:uid="{486ED2E7-241F-4DB4-AEDF-3F3D2D161B0B}"/>
    <cellStyle name="Normal 2 3 3 3 4" xfId="2958" xr:uid="{03063D5B-1406-434F-8847-A0B6F7462346}"/>
    <cellStyle name="Normal 2 3 3 3 4 2" xfId="9542" xr:uid="{029ECBE2-BA34-43F4-9A4B-6A77DDAA9DB7}"/>
    <cellStyle name="Normal 2 3 3 3 5" xfId="8714" xr:uid="{5BE4A49C-C776-4830-B004-CA4B6450F892}"/>
    <cellStyle name="Normal 2 3 3 4" xfId="657" xr:uid="{48DEAA8F-EBAC-43C0-B792-EE6CDC5AC157}"/>
    <cellStyle name="Normal 2 3 3 4 2" xfId="1539" xr:uid="{FDB21759-70D7-4B12-A4F2-4622DBB839B1}"/>
    <cellStyle name="Normal 2 3 3 4 2 2" xfId="10597" xr:uid="{4B15E40F-B836-41E3-AE60-8A309F19A5AE}"/>
    <cellStyle name="Normal 2 3 3 4 3" xfId="3324" xr:uid="{EFC81EF9-1DDA-417B-98D7-4AD4D2B62A34}"/>
    <cellStyle name="Normal 2 3 3 4 3 2" xfId="9840" xr:uid="{DA60162A-D7D5-4341-9B93-47DC54666DD8}"/>
    <cellStyle name="Normal 2 3 3 4 4" xfId="8885" xr:uid="{D0CD7519-9B36-4508-B979-769A3B2963C1}"/>
    <cellStyle name="Normal 2 3 3 5" xfId="1711" xr:uid="{7DDA40BA-DAB5-4F8B-B2B4-30C110FF50A9}"/>
    <cellStyle name="Normal 2 3 3 5 2" xfId="4250" xr:uid="{62E5259F-6F6A-4DE8-85BE-BBD2FB361DC4}"/>
    <cellStyle name="Normal 2 3 3 5 2 2" xfId="10766" xr:uid="{5B6AA26C-5FA8-4D92-812A-B66BB5AD17A6}"/>
    <cellStyle name="Normal 2 3 3 5 3" xfId="9055" xr:uid="{5E00E45A-5EC7-41F9-8115-F76D414CF915}"/>
    <cellStyle name="Normal 2 3 3 6" xfId="1162" xr:uid="{BC8E4F0E-146A-44EF-B24F-ADDB010A2B69}"/>
    <cellStyle name="Normal 2 3 3 6 2" xfId="10269" xr:uid="{E9B12213-B00B-417B-9DEA-1FE4104F959D}"/>
    <cellStyle name="Normal 2 3 3 7" xfId="2795" xr:uid="{2CFC15CC-F5AF-43D3-868D-37DF2978AFF6}"/>
    <cellStyle name="Normal 2 3 3 7 2" xfId="9381" xr:uid="{935A4756-23B8-4CE0-8350-E16AF2DC3CD4}"/>
    <cellStyle name="Normal 2 3 3 8" xfId="8533" xr:uid="{BA7BBF00-0098-494A-B7B5-13113CBE18D2}"/>
    <cellStyle name="Normal 2 3 4" xfId="94" xr:uid="{85A94455-A5CC-46F7-9CF8-2B5368736B1B}"/>
    <cellStyle name="Normal 2 3 4 2" xfId="158" xr:uid="{FD1608A7-6C9F-460D-8C5B-605A9A7110C9}"/>
    <cellStyle name="Normal 2 3 4 2 2" xfId="366" xr:uid="{E9A28240-F119-47C4-9434-00DA315BC9BC}"/>
    <cellStyle name="Normal 2 3 4 2 2 2" xfId="912" xr:uid="{C7EA1499-E20F-42CC-AF24-0A2CA33C5791}"/>
    <cellStyle name="Normal 2 3 4 2 2 2 2" xfId="1950" xr:uid="{DD31BFFD-1EF3-4124-8AE1-E981262BC21D}"/>
    <cellStyle name="Normal 2 3 4 2 2 2 2 2" xfId="11002" xr:uid="{E1BC7E1C-86B1-40A8-928C-F92D97FC9C14}"/>
    <cellStyle name="Normal 2 3 4 2 2 2 3" xfId="3579" xr:uid="{100D094F-E577-41BF-B8BD-2F2C1AB5E49E}"/>
    <cellStyle name="Normal 2 3 4 2 2 2 3 2" xfId="10083" xr:uid="{880F0C22-A69B-49DE-9CD8-2FC7C0EBC8FC}"/>
    <cellStyle name="Normal 2 3 4 2 2 2 4" xfId="9292" xr:uid="{1BD6C137-3CE8-48D5-B753-AA9D6BDC6A0F}"/>
    <cellStyle name="Normal 2 3 4 2 2 3" xfId="1445" xr:uid="{213B8929-BDEF-43EB-AFB4-7E4AF09FE607}"/>
    <cellStyle name="Normal 2 3 4 2 2 3 2" xfId="10504" xr:uid="{939A44F7-B6A9-4A04-B224-6D64F9E747BE}"/>
    <cellStyle name="Normal 2 3 4 2 2 4" xfId="3035" xr:uid="{DBCEE9A9-529B-4458-853B-81329A46C58F}"/>
    <cellStyle name="Normal 2 3 4 2 2 4 2" xfId="9619" xr:uid="{17F7FEFF-876D-4111-84B7-E64D97DD11F2}"/>
    <cellStyle name="Normal 2 3 4 2 2 5" xfId="8791" xr:uid="{A105F4CE-56EA-4F25-B32E-B7EA2B7AFD01}"/>
    <cellStyle name="Normal 2 3 4 2 3" xfId="734" xr:uid="{C32BA215-3565-41CC-A697-A452BBAD2911}"/>
    <cellStyle name="Normal 2 3 4 2 3 2" xfId="1616" xr:uid="{DFB75A81-23E5-4610-BD9C-7678D32816F6}"/>
    <cellStyle name="Normal 2 3 4 2 3 2 2" xfId="10674" xr:uid="{7B222D84-AEE2-401D-87C8-B7311886F9E6}"/>
    <cellStyle name="Normal 2 3 4 2 3 3" xfId="3401" xr:uid="{BA96C847-04C6-4421-B9D0-65E41557DB59}"/>
    <cellStyle name="Normal 2 3 4 2 3 3 2" xfId="9917" xr:uid="{D88E8D68-B91A-4F08-9010-8B6F3309587F}"/>
    <cellStyle name="Normal 2 3 4 2 3 4" xfId="8962" xr:uid="{03CF6CCB-E71E-4EB5-9AD6-F7BE6648A659}"/>
    <cellStyle name="Normal 2 3 4 2 4" xfId="1788" xr:uid="{C2B542CD-241C-48F3-B61C-746F528AAA4D}"/>
    <cellStyle name="Normal 2 3 4 2 4 2" xfId="4327" xr:uid="{DEACCC70-EC5C-4DDB-A5ED-F29D0784666B}"/>
    <cellStyle name="Normal 2 3 4 2 4 2 2" xfId="10843" xr:uid="{695ECFBA-C0E6-4A8F-B0FA-BBD802AADA44}"/>
    <cellStyle name="Normal 2 3 4 2 4 3" xfId="9132" xr:uid="{177DBA0B-E86E-4745-B574-2E7986A84A86}"/>
    <cellStyle name="Normal 2 3 4 2 5" xfId="1240" xr:uid="{2FA773E3-8D20-42AE-A3D1-618B800847D5}"/>
    <cellStyle name="Normal 2 3 4 2 5 2" xfId="10346" xr:uid="{4CA9F792-3460-4BA6-B2A2-01515BA79695}"/>
    <cellStyle name="Normal 2 3 4 2 6" xfId="2872" xr:uid="{D2F09111-F95B-4DFC-BEE9-60DD98107031}"/>
    <cellStyle name="Normal 2 3 4 2 6 2" xfId="9458" xr:uid="{751A4245-0F00-4621-A319-AB99BA20E965}"/>
    <cellStyle name="Normal 2 3 4 2 7" xfId="8611" xr:uid="{34A85B16-13E9-4068-8C10-B188145B62B3}"/>
    <cellStyle name="Normal 2 3 4 3" xfId="302" xr:uid="{157D5948-033B-4E7B-9150-D24A2776ADD5}"/>
    <cellStyle name="Normal 2 3 4 3 2" xfId="848" xr:uid="{C6E00683-97B4-48E3-A562-21FCAE9F59CA}"/>
    <cellStyle name="Normal 2 3 4 3 2 2" xfId="1886" xr:uid="{3F4657DA-99F9-42FF-B5BE-7FC86EFA8E32}"/>
    <cellStyle name="Normal 2 3 4 3 2 2 2" xfId="10938" xr:uid="{FF7F60B7-272A-4065-8865-E559F831B2D5}"/>
    <cellStyle name="Normal 2 3 4 3 2 3" xfId="3515" xr:uid="{80AA1EE8-D845-43EB-AF3D-4B2537117B8B}"/>
    <cellStyle name="Normal 2 3 4 3 2 3 2" xfId="10019" xr:uid="{50572DBB-B645-4F81-A1E7-9081D89E5855}"/>
    <cellStyle name="Normal 2 3 4 3 2 4" xfId="9228" xr:uid="{451FF178-4F21-4050-99F9-596A79E29598}"/>
    <cellStyle name="Normal 2 3 4 3 3" xfId="1381" xr:uid="{3D173913-BBE5-474D-A93F-F54C5417A8AC}"/>
    <cellStyle name="Normal 2 3 4 3 3 2" xfId="10440" xr:uid="{01AE17C1-F366-4C9C-A601-26C9CC271ED0}"/>
    <cellStyle name="Normal 2 3 4 3 4" xfId="2971" xr:uid="{7AD786F3-FCFF-4F0A-AEA4-8E11C71151B1}"/>
    <cellStyle name="Normal 2 3 4 3 4 2" xfId="9555" xr:uid="{B8E88DB8-A098-4FDF-AC51-2E33B504FA2C}"/>
    <cellStyle name="Normal 2 3 4 3 5" xfId="8727" xr:uid="{26F17283-F2F6-4526-9D3D-D24B4302CF3F}"/>
    <cellStyle name="Normal 2 3 4 4" xfId="670" xr:uid="{AB913FB1-DD74-48FE-8143-1802C5B5FA4D}"/>
    <cellStyle name="Normal 2 3 4 4 2" xfId="1552" xr:uid="{82CEB23D-D19C-4BF5-B2DB-CB77BFDF1EFB}"/>
    <cellStyle name="Normal 2 3 4 4 2 2" xfId="10610" xr:uid="{A9DD10AA-D836-4E35-8B8B-901A55FB473A}"/>
    <cellStyle name="Normal 2 3 4 4 3" xfId="3337" xr:uid="{175BCEB5-F0E3-430C-A5D5-CC195953DF5F}"/>
    <cellStyle name="Normal 2 3 4 4 3 2" xfId="9853" xr:uid="{23904317-F9D8-4563-9E6D-46BB6E720F72}"/>
    <cellStyle name="Normal 2 3 4 4 4" xfId="8898" xr:uid="{0F170237-4D95-4815-87AE-AD4E8E7FF962}"/>
    <cellStyle name="Normal 2 3 4 5" xfId="1724" xr:uid="{55B357E1-03DD-4F00-BC6B-783A2D98AAD1}"/>
    <cellStyle name="Normal 2 3 4 5 2" xfId="4263" xr:uid="{EA8B80AD-1517-4D88-B88A-5E481ECA8F6B}"/>
    <cellStyle name="Normal 2 3 4 5 2 2" xfId="10779" xr:uid="{E0E61F1A-F05D-4291-A73C-11F5D6B501AA}"/>
    <cellStyle name="Normal 2 3 4 5 3" xfId="9068" xr:uid="{20A3B705-5D75-4BB6-9870-D18D91879F57}"/>
    <cellStyle name="Normal 2 3 4 6" xfId="1176" xr:uid="{FA768602-3005-404C-9438-763B352B3AF6}"/>
    <cellStyle name="Normal 2 3 4 6 2" xfId="10282" xr:uid="{0B7867AA-7AD0-4FFF-9026-14C6794DB2A1}"/>
    <cellStyle name="Normal 2 3 4 7" xfId="2808" xr:uid="{0DA88551-8E0F-4C57-B934-D9D1018152AE}"/>
    <cellStyle name="Normal 2 3 4 7 2" xfId="9394" xr:uid="{E0D68C1C-03E9-43E7-BA01-227CB7ABDA0D}"/>
    <cellStyle name="Normal 2 3 4 8" xfId="8547" xr:uid="{B6173A0D-6EBC-48EB-BE6D-07ADA1EDC10A}"/>
    <cellStyle name="Normal 2 3 5" xfId="111" xr:uid="{24FFC8FC-7079-473B-BFFB-287A67BBFD5B}"/>
    <cellStyle name="Normal 2 3 5 2" xfId="319" xr:uid="{F051C647-A186-4196-8028-8ECACFC8D597}"/>
    <cellStyle name="Normal 2 3 5 2 2" xfId="865" xr:uid="{C6924AA1-6669-4702-8C2F-BE38607FBAF3}"/>
    <cellStyle name="Normal 2 3 5 2 2 2" xfId="1903" xr:uid="{B18300FA-3B89-408C-B887-6C5EEA856AFF}"/>
    <cellStyle name="Normal 2 3 5 2 2 2 2" xfId="10955" xr:uid="{924881BA-4558-4BAE-BBAF-35857F556705}"/>
    <cellStyle name="Normal 2 3 5 2 2 3" xfId="3532" xr:uid="{396DA3B4-92B5-4232-8805-C79E2A7A98E3}"/>
    <cellStyle name="Normal 2 3 5 2 2 3 2" xfId="10036" xr:uid="{04FC459B-FDE1-42BF-99AF-D6967E22CB16}"/>
    <cellStyle name="Normal 2 3 5 2 2 4" xfId="9245" xr:uid="{F0379496-AECB-447A-9E46-8BC1E2A2289E}"/>
    <cellStyle name="Normal 2 3 5 2 3" xfId="1398" xr:uid="{40807C24-29D8-4881-81D8-6658C22647B7}"/>
    <cellStyle name="Normal 2 3 5 2 3 2" xfId="10457" xr:uid="{B469CA5A-6523-4D64-BCDB-2DDDCE0EEB56}"/>
    <cellStyle name="Normal 2 3 5 2 4" xfId="2988" xr:uid="{22C5925C-9488-4628-BAE0-2954B37C2484}"/>
    <cellStyle name="Normal 2 3 5 2 4 2" xfId="9572" xr:uid="{5688C277-4DDF-41E9-838B-1AE8D42ADF55}"/>
    <cellStyle name="Normal 2 3 5 2 5" xfId="8744" xr:uid="{46ABCB52-C00F-43E2-8351-03D433D9B8ED}"/>
    <cellStyle name="Normal 2 3 5 3" xfId="687" xr:uid="{FF0349F8-6D2C-49FF-AFE8-7D81186CB6DC}"/>
    <cellStyle name="Normal 2 3 5 3 2" xfId="1569" xr:uid="{7B3F8840-4165-4512-A73A-52BFE976A736}"/>
    <cellStyle name="Normal 2 3 5 3 2 2" xfId="10627" xr:uid="{DD7CA635-9493-4FF3-861A-2CBD5F097080}"/>
    <cellStyle name="Normal 2 3 5 3 3" xfId="3354" xr:uid="{D8E145EA-EE01-4C2E-9887-5C8B4E28D2D3}"/>
    <cellStyle name="Normal 2 3 5 3 3 2" xfId="9870" xr:uid="{361883D3-836B-4B54-943F-4CAA0919C041}"/>
    <cellStyle name="Normal 2 3 5 3 4" xfId="8915" xr:uid="{94FE6864-70BF-4D60-AAC0-04A37339C35D}"/>
    <cellStyle name="Normal 2 3 5 4" xfId="1741" xr:uid="{952B182C-DE3B-43A8-A86C-578D2F77D683}"/>
    <cellStyle name="Normal 2 3 5 4 2" xfId="4280" xr:uid="{24A202C0-B35C-42D5-BB4C-9280F47CBA3E}"/>
    <cellStyle name="Normal 2 3 5 4 2 2" xfId="10796" xr:uid="{DFBCF393-8FB1-4789-AC7E-C150CEC89C9B}"/>
    <cellStyle name="Normal 2 3 5 4 3" xfId="9085" xr:uid="{13D0D721-E952-40D3-8153-1D647D322462}"/>
    <cellStyle name="Normal 2 3 5 5" xfId="1193" xr:uid="{BF930AED-1C93-4FBB-8808-1949171C3767}"/>
    <cellStyle name="Normal 2 3 5 5 2" xfId="10299" xr:uid="{9887FD07-72BF-4A0B-B356-A1FE776FD8DE}"/>
    <cellStyle name="Normal 2 3 5 6" xfId="2825" xr:uid="{147C4803-FD33-4E84-A9EA-9B40EB33E236}"/>
    <cellStyle name="Normal 2 3 5 6 2" xfId="9411" xr:uid="{CF6F833B-27AF-4F15-8B28-E1EE86AB60C6}"/>
    <cellStyle name="Normal 2 3 5 7" xfId="8564" xr:uid="{C470B59E-87FC-4C5D-BD21-32C55017A8AF}"/>
    <cellStyle name="Normal 2 3 6" xfId="173" xr:uid="{A6633F06-C063-4079-8594-390F59F46544}"/>
    <cellStyle name="Normal 2 3 6 2" xfId="379" xr:uid="{5F558F85-86BB-472B-BC57-37385081A380}"/>
    <cellStyle name="Normal 2 3 6 2 2" xfId="924" xr:uid="{6658B887-D845-4B91-AC49-F45BE0FF4BD7}"/>
    <cellStyle name="Normal 2 3 6 2 2 2" xfId="1962" xr:uid="{9E19C1FA-27FA-45D2-A806-302D3CACB9B5}"/>
    <cellStyle name="Normal 2 3 6 2 2 2 2" xfId="11014" xr:uid="{50DDECA3-FEFA-4756-8B8A-C84D3B2A8A31}"/>
    <cellStyle name="Normal 2 3 6 2 2 3" xfId="3591" xr:uid="{A9ED3E24-86A3-4E63-8141-69515179E22B}"/>
    <cellStyle name="Normal 2 3 6 2 2 3 2" xfId="10095" xr:uid="{55F50BDA-23DC-463B-9920-B8B5C1A8EAAA}"/>
    <cellStyle name="Normal 2 3 6 2 2 4" xfId="9304" xr:uid="{8D98F911-6D8B-42E9-BC29-A78AB2D591EA}"/>
    <cellStyle name="Normal 2 3 6 2 3" xfId="1458" xr:uid="{5253B287-F13F-4A6A-B137-AB0D5E6C368C}"/>
    <cellStyle name="Normal 2 3 6 2 3 2" xfId="10516" xr:uid="{81837C48-234D-46F2-99A2-1C0F3EA2AEBA}"/>
    <cellStyle name="Normal 2 3 6 2 4" xfId="3047" xr:uid="{8F779F65-BCC5-447E-8E87-726BFF554641}"/>
    <cellStyle name="Normal 2 3 6 2 4 2" xfId="9631" xr:uid="{A9EC5066-6F69-462B-9B82-867F99574FE6}"/>
    <cellStyle name="Normal 2 3 6 2 5" xfId="8804" xr:uid="{6E2BAD8D-10E7-4FAD-ABD4-67320BC41B26}"/>
    <cellStyle name="Normal 2 3 6 3" xfId="748" xr:uid="{6B7F983A-86FD-4851-88F5-C578F0DCC458}"/>
    <cellStyle name="Normal 2 3 6 3 2" xfId="1628" xr:uid="{5B39F16E-8EF3-43AF-8FD5-48798EEC7F71}"/>
    <cellStyle name="Normal 2 3 6 3 2 2" xfId="10686" xr:uid="{8EA476A4-4925-43E5-B147-98223991C925}"/>
    <cellStyle name="Normal 2 3 6 3 3" xfId="3415" xr:uid="{697B8699-973E-4A09-88F4-50A87E9BBCC1}"/>
    <cellStyle name="Normal 2 3 6 3 3 2" xfId="9930" xr:uid="{3D746F67-4D06-4859-AEEC-48D84429E2C6}"/>
    <cellStyle name="Normal 2 3 6 3 4" xfId="8974" xr:uid="{BC1081A0-7D96-4D58-B7E5-036CF6B3636F}"/>
    <cellStyle name="Normal 2 3 6 4" xfId="1800" xr:uid="{F1595A9A-9C51-418C-8FAE-B59CD4131890}"/>
    <cellStyle name="Normal 2 3 6 4 2" xfId="4339" xr:uid="{9C7631E6-6DDE-4873-8AA3-BBFE4B8D342C}"/>
    <cellStyle name="Normal 2 3 6 4 2 2" xfId="10855" xr:uid="{97D4795E-0549-4778-9485-6C4883671065}"/>
    <cellStyle name="Normal 2 3 6 4 3" xfId="9144" xr:uid="{B1F98C09-6789-4659-A2BC-159270BDB7C9}"/>
    <cellStyle name="Normal 2 3 6 5" xfId="1255" xr:uid="{14C3F6A2-5740-4456-AD93-5FA070234A70}"/>
    <cellStyle name="Normal 2 3 6 5 2" xfId="10358" xr:uid="{B10A60E0-A194-4A2B-BE38-BF2D9C30CC83}"/>
    <cellStyle name="Normal 2 3 6 6" xfId="2884" xr:uid="{58A7EA4B-DB92-45CD-9E79-9AAF4945BFBC}"/>
    <cellStyle name="Normal 2 3 6 6 2" xfId="9470" xr:uid="{A43C895F-38E5-4CBC-B5CE-F4C8AE4F75EA}"/>
    <cellStyle name="Normal 2 3 6 7" xfId="8625" xr:uid="{5850EBE8-AE1D-4CA8-9D6A-057DC301B107}"/>
    <cellStyle name="Normal 2 3 7" xfId="255" xr:uid="{02BC6712-33A7-45A1-8369-23F888AB2666}"/>
    <cellStyle name="Normal 2 3 7 2" xfId="801" xr:uid="{CFA15F14-A8FB-4425-AB73-CBD6E5D30CB8}"/>
    <cellStyle name="Normal 2 3 7 2 2" xfId="1839" xr:uid="{AD7DAD96-A6D1-45CA-B03E-C5EF823D2F8D}"/>
    <cellStyle name="Normal 2 3 7 2 2 2" xfId="10891" xr:uid="{0F48AA4C-52A8-4B2A-8672-5D9D0DFF3F1D}"/>
    <cellStyle name="Normal 2 3 7 2 3" xfId="3468" xr:uid="{AD40C84F-59DE-4F96-8EB8-9A06615B84D8}"/>
    <cellStyle name="Normal 2 3 7 2 3 2" xfId="9972" xr:uid="{2D8384D6-F2E6-4458-BE17-3F93613F5A22}"/>
    <cellStyle name="Normal 2 3 7 2 4" xfId="9181" xr:uid="{A0ADC3F7-E923-46A2-81C3-24E7F2B2C144}"/>
    <cellStyle name="Normal 2 3 7 3" xfId="1334" xr:uid="{F9571046-F1DD-44F3-AD44-40AB6A51C5C5}"/>
    <cellStyle name="Normal 2 3 7 3 2" xfId="10393" xr:uid="{30FE8285-C97A-42B6-9A10-04FFB9B02C4C}"/>
    <cellStyle name="Normal 2 3 7 4" xfId="2924" xr:uid="{AE6D831B-6904-4CFB-9D6B-FE510282A09C}"/>
    <cellStyle name="Normal 2 3 7 4 2" xfId="9508" xr:uid="{1481686E-3D8B-479E-ABDE-752A08BAF7E6}"/>
    <cellStyle name="Normal 2 3 7 5" xfId="8680" xr:uid="{C946E64F-7AFF-4FAA-9797-AAE85B442A45}"/>
    <cellStyle name="Normal 2 3 8" xfId="391" xr:uid="{4C621116-EEC4-4E7B-A15A-17FF6C02C5C0}"/>
    <cellStyle name="Normal 2 3 8 2" xfId="936" xr:uid="{313DF682-0816-457B-91A5-9026B3817201}"/>
    <cellStyle name="Normal 2 3 8 2 2" xfId="1973" xr:uid="{EC5AC6B1-5727-49B8-8501-AFD7C4AB204C}"/>
    <cellStyle name="Normal 2 3 8 2 3" xfId="3603" xr:uid="{4F2F7630-C89B-43CF-97F2-1617B3A237F6}"/>
    <cellStyle name="Normal 2 3 8 2 3 2" xfId="10107" xr:uid="{FE493A18-88F4-4AB8-AB76-2BD00BC0BB74}"/>
    <cellStyle name="Normal 2 3 8 3" xfId="1470" xr:uid="{BEEEA7F5-C754-49DA-A911-184CC010D3E5}"/>
    <cellStyle name="Normal 2 3 8 3 2" xfId="10528" xr:uid="{40E5764E-5609-4DC1-8A35-DC0A093B267A}"/>
    <cellStyle name="Normal 2 3 8 4" xfId="3059" xr:uid="{DAA039C9-E9E6-4994-8EB5-97C75B49DEB8}"/>
    <cellStyle name="Normal 2 3 8 4 2" xfId="9643" xr:uid="{615965EE-1EBB-48F6-A600-23CB0CC1389E}"/>
    <cellStyle name="Normal 2 3 8 5" xfId="8816" xr:uid="{09696FBC-C155-456F-9C83-0F32DBE06B4D}"/>
    <cellStyle name="Normal 2 3 9" xfId="623" xr:uid="{AEB2B401-96D8-4002-85B8-B7FA2D564FB3}"/>
    <cellStyle name="Normal 2 3 9 2" xfId="1505" xr:uid="{1B13894B-F6D4-4C92-9688-7B9C09126176}"/>
    <cellStyle name="Normal 2 3 9 2 2" xfId="10563" xr:uid="{EA3A7D8B-B767-4A38-B058-D18755E3DBF6}"/>
    <cellStyle name="Normal 2 3 9 3" xfId="3290" xr:uid="{DD061FAA-8139-4EE5-85A1-293D99F3C23B}"/>
    <cellStyle name="Normal 2 3 9 3 2" xfId="9806" xr:uid="{488AC8BF-B16C-4405-A1F9-056AECFE0878}"/>
    <cellStyle name="Normal 2 3 9 4" xfId="8851" xr:uid="{C9654C6A-790C-4FC3-963C-96C6DABE84C2}"/>
    <cellStyle name="Normal 2 4" xfId="68" xr:uid="{8AB5EA63-C2B1-4E7E-AC74-D995390F5674}"/>
    <cellStyle name="Normal 2 4 10" xfId="2784" xr:uid="{C520BAD6-84B2-47EE-80B8-2E39DD299F26}"/>
    <cellStyle name="Normal 2 4 10 2" xfId="9370" xr:uid="{EE3A2166-B033-40DF-9C0F-AF851249340D}"/>
    <cellStyle name="Normal 2 4 11" xfId="8522" xr:uid="{ED81FDE0-0A1B-42B7-BBE6-22DBF59002CB}"/>
    <cellStyle name="Normal 2 4 2" xfId="134" xr:uid="{556BAEF9-22D8-41C5-BCEB-BAB14EE673E7}"/>
    <cellStyle name="Normal 2 4 2 2" xfId="342" xr:uid="{3D026B00-4157-47B3-B9D6-002BC115988A}"/>
    <cellStyle name="Normal 2 4 2 2 2" xfId="888" xr:uid="{0AF45CC4-3BD3-4299-B5DA-BCF3BCD96D2B}"/>
    <cellStyle name="Normal 2 4 2 2 2 2" xfId="1926" xr:uid="{1AE25D9D-2BAC-4219-BF9F-8A31E9651474}"/>
    <cellStyle name="Normal 2 4 2 2 2 2 2" xfId="10978" xr:uid="{D78113CB-B430-4FFD-AC06-8C21CFD5210A}"/>
    <cellStyle name="Normal 2 4 2 2 2 3" xfId="3555" xr:uid="{2C87F7CD-08D5-4E3B-959D-DEE317C65914}"/>
    <cellStyle name="Normal 2 4 2 2 2 3 2" xfId="10059" xr:uid="{37B0A857-5DBB-45D3-A9E5-8E944113EF7F}"/>
    <cellStyle name="Normal 2 4 2 2 2 4" xfId="9268" xr:uid="{F2B8B993-3E89-4400-B5D8-422C453EE4B3}"/>
    <cellStyle name="Normal 2 4 2 2 3" xfId="1421" xr:uid="{7EBC3FF6-D081-4565-99F0-68ED89CC8438}"/>
    <cellStyle name="Normal 2 4 2 2 3 2" xfId="10480" xr:uid="{E1954E9E-0947-43B2-B397-080EDECE29CF}"/>
    <cellStyle name="Normal 2 4 2 2 4" xfId="3011" xr:uid="{CBAD56E9-ABB5-424E-918E-0DBF359D1BD4}"/>
    <cellStyle name="Normal 2 4 2 2 4 2" xfId="9595" xr:uid="{12D136DF-9D4E-4E21-84CD-EE9DABC80799}"/>
    <cellStyle name="Normal 2 4 2 2 5" xfId="8767" xr:uid="{710B9CFB-B444-4462-8EFC-C321CD2ED9A1}"/>
    <cellStyle name="Normal 2 4 2 3" xfId="710" xr:uid="{564CC184-D557-4A12-A6D1-387AF06A6999}"/>
    <cellStyle name="Normal 2 4 2 3 2" xfId="1592" xr:uid="{39E82E24-4F5B-40E5-BF26-44F020AA63B9}"/>
    <cellStyle name="Normal 2 4 2 3 2 2" xfId="10650" xr:uid="{32421BD0-736A-4373-8035-AD2672DAFC72}"/>
    <cellStyle name="Normal 2 4 2 3 3" xfId="3377" xr:uid="{D598E567-FA7C-4814-8F00-70907685E64C}"/>
    <cellStyle name="Normal 2 4 2 3 3 2" xfId="9893" xr:uid="{524BE4CD-1D25-46DC-9165-B012DA654216}"/>
    <cellStyle name="Normal 2 4 2 3 4" xfId="8938" xr:uid="{6698968B-F2F2-4174-B2C7-F20EAC2CCAA1}"/>
    <cellStyle name="Normal 2 4 2 4" xfId="1764" xr:uid="{492B202E-FD45-44ED-A0B9-5BC4D0408581}"/>
    <cellStyle name="Normal 2 4 2 4 2" xfId="4303" xr:uid="{F0CA9DAD-3EB4-42F1-A794-73509D907F77}"/>
    <cellStyle name="Normal 2 4 2 4 2 2" xfId="10819" xr:uid="{344A920D-6617-4900-B36D-7BE8D9E3407C}"/>
    <cellStyle name="Normal 2 4 2 4 3" xfId="9108" xr:uid="{9EBA92A6-D7AC-49E6-9D14-5B16A1DF8C5E}"/>
    <cellStyle name="Normal 2 4 2 5" xfId="1216" xr:uid="{FADBBCB5-D513-43EF-BDEA-10B01629C5E0}"/>
    <cellStyle name="Normal 2 4 2 5 2" xfId="10322" xr:uid="{658CF76D-B66C-4C88-A25C-887FBEC018A3}"/>
    <cellStyle name="Normal 2 4 2 6" xfId="2848" xr:uid="{A9F5B8E3-46D9-40BB-9103-B7D4E865A20C}"/>
    <cellStyle name="Normal 2 4 2 6 2" xfId="9434" xr:uid="{55501F49-4E2B-4AEF-8076-C3F37804571F}"/>
    <cellStyle name="Normal 2 4 2 7" xfId="8587" xr:uid="{C28ED4DD-6C21-4FE9-B5F3-C0086724F72B}"/>
    <cellStyle name="Normal 2 4 3" xfId="174" xr:uid="{298410BA-6409-439C-9621-26B80F8F614F}"/>
    <cellStyle name="Normal 2 4 3 2" xfId="380" xr:uid="{7D95DA7D-7DEF-46E1-8C01-74FFF19EB4E5}"/>
    <cellStyle name="Normal 2 4 3 2 2" xfId="925" xr:uid="{EAEEED6C-22B2-4703-9DA9-C4D25E3DABCE}"/>
    <cellStyle name="Normal 2 4 3 2 2 2" xfId="1963" xr:uid="{97727216-51D5-47BB-9F4A-26E72DBBB437}"/>
    <cellStyle name="Normal 2 4 3 2 2 2 2" xfId="11015" xr:uid="{ACCEFA1A-346C-423C-AE72-856F45CBC399}"/>
    <cellStyle name="Normal 2 4 3 2 2 3" xfId="3592" xr:uid="{AB99B5AE-0BE4-430F-8F61-793FB62B430D}"/>
    <cellStyle name="Normal 2 4 3 2 2 3 2" xfId="10096" xr:uid="{5DB29F35-E5A2-4F88-8A76-FBECE1BDA602}"/>
    <cellStyle name="Normal 2 4 3 2 2 4" xfId="9305" xr:uid="{4490E352-13FE-49B0-B058-12CBE73453E6}"/>
    <cellStyle name="Normal 2 4 3 2 3" xfId="1459" xr:uid="{6CC4D1AB-BFFF-4186-AF5C-821A249F168D}"/>
    <cellStyle name="Normal 2 4 3 2 3 2" xfId="10517" xr:uid="{B42615D5-9FC4-4E09-B29D-550AC458AB0D}"/>
    <cellStyle name="Normal 2 4 3 2 4" xfId="3048" xr:uid="{F4DCFCD7-9C5C-4C5E-A46F-7C1D714DDBAC}"/>
    <cellStyle name="Normal 2 4 3 2 4 2" xfId="9632" xr:uid="{79E87E68-95BD-4E13-9A9A-6094A875BF09}"/>
    <cellStyle name="Normal 2 4 3 2 5" xfId="8805" xr:uid="{CB35AC1D-D949-40A9-B8ED-25D11EA1D518}"/>
    <cellStyle name="Normal 2 4 3 3" xfId="749" xr:uid="{8BDC064E-5090-40D6-A3CD-B9D926426EAA}"/>
    <cellStyle name="Normal 2 4 3 3 2" xfId="1629" xr:uid="{C7874206-6A4F-4E43-BC21-DF7ED27743F4}"/>
    <cellStyle name="Normal 2 4 3 3 2 2" xfId="10687" xr:uid="{D924D7EC-3475-44FC-A4DA-453CCE011DFA}"/>
    <cellStyle name="Normal 2 4 3 3 3" xfId="3416" xr:uid="{F1C05174-0EF8-48FC-B6D8-29283D6271D6}"/>
    <cellStyle name="Normal 2 4 3 3 3 2" xfId="9931" xr:uid="{0B982625-56FF-41D1-BE8B-A13F5D9282C1}"/>
    <cellStyle name="Normal 2 4 3 3 4" xfId="8975" xr:uid="{6F94E01B-C585-4AE9-B201-238F15254598}"/>
    <cellStyle name="Normal 2 4 3 4" xfId="1801" xr:uid="{FCA7A981-8764-4963-81E2-C0809BF3B4EF}"/>
    <cellStyle name="Normal 2 4 3 4 2" xfId="4340" xr:uid="{C606A50F-135B-4B04-BD8C-67B7BBB5CB9B}"/>
    <cellStyle name="Normal 2 4 3 4 2 2" xfId="10856" xr:uid="{D687E8BF-F303-4942-8D9E-FECAB5E827C5}"/>
    <cellStyle name="Normal 2 4 3 4 3" xfId="9145" xr:uid="{81B098A5-FA9A-437E-A541-8A5FD24E2A70}"/>
    <cellStyle name="Normal 2 4 3 5" xfId="1256" xr:uid="{69BC3D8A-0771-4536-A1CF-8C5F778D9866}"/>
    <cellStyle name="Normal 2 4 3 5 2" xfId="10359" xr:uid="{B4DC9944-BED8-4925-AAD4-802C35283A17}"/>
    <cellStyle name="Normal 2 4 3 6" xfId="2885" xr:uid="{56BE4810-8D4A-474C-87D1-4B657AC400BA}"/>
    <cellStyle name="Normal 2 4 3 6 2" xfId="9471" xr:uid="{9DDA20B9-C8C3-4BDC-964F-DA1F0983D660}"/>
    <cellStyle name="Normal 2 4 3 7" xfId="8626" xr:uid="{94F42CF8-07C9-47A9-961E-E483D7D8D46B}"/>
    <cellStyle name="Normal 2 4 4" xfId="278" xr:uid="{CA778340-BAE1-4A8F-99C3-3672B75EB960}"/>
    <cellStyle name="Normal 2 4 4 2" xfId="824" xr:uid="{8A1F3C95-DE25-4575-85A3-D8D432DD315D}"/>
    <cellStyle name="Normal 2 4 4 2 2" xfId="1862" xr:uid="{A37F367D-3EDA-46C4-944A-75D3D71B8145}"/>
    <cellStyle name="Normal 2 4 4 2 2 2" xfId="10914" xr:uid="{A8E32C16-D93E-49B1-B0F0-7B90F4D6F4E3}"/>
    <cellStyle name="Normal 2 4 4 2 3" xfId="3491" xr:uid="{4E383C04-E3BA-43D5-A7C6-9FFC9A7B6345}"/>
    <cellStyle name="Normal 2 4 4 2 3 2" xfId="9995" xr:uid="{D5B1EC08-5DFC-4B36-9180-A3E6C61CB82E}"/>
    <cellStyle name="Normal 2 4 4 2 4" xfId="9204" xr:uid="{DD30D5A2-76A2-4BB4-8E18-F8D4E60AE088}"/>
    <cellStyle name="Normal 2 4 4 3" xfId="1357" xr:uid="{C3EA41BC-5782-43D1-BCB0-0A9F3F4AF99A}"/>
    <cellStyle name="Normal 2 4 4 3 2" xfId="10416" xr:uid="{73341678-0BF9-41F3-81F7-D7B56A85B4BC}"/>
    <cellStyle name="Normal 2 4 4 4" xfId="2947" xr:uid="{8E84093D-877F-42ED-9807-E3C031CE1B5C}"/>
    <cellStyle name="Normal 2 4 4 4 2" xfId="9531" xr:uid="{17218C47-A182-45AD-A2A7-12DACB497395}"/>
    <cellStyle name="Normal 2 4 4 5" xfId="8703" xr:uid="{04A38696-4CF1-4876-B417-DEA8FD9D44BE}"/>
    <cellStyle name="Normal 2 4 5" xfId="392" xr:uid="{A4DF529C-F030-4489-9F6D-2279EEC38280}"/>
    <cellStyle name="Normal 2 4 5 2" xfId="937" xr:uid="{287CD728-D436-416E-B24B-199F71E6624D}"/>
    <cellStyle name="Normal 2 4 5 2 2" xfId="3604" xr:uid="{8A5B2A7B-A0B0-493A-BFB9-A4BAFFA110FF}"/>
    <cellStyle name="Normal 2 4 5 2 3" xfId="10108" xr:uid="{965CBDC7-31E6-4744-A6D7-263AB9A641C1}"/>
    <cellStyle name="Normal 2 4 5 3" xfId="1471" xr:uid="{C6F44968-6BBE-4F45-98D8-42FDB0EC2956}"/>
    <cellStyle name="Normal 2 4 5 3 2" xfId="10529" xr:uid="{7C92278D-B800-4E29-A97D-2FEF1162D366}"/>
    <cellStyle name="Normal 2 4 5 4" xfId="3060" xr:uid="{0C691EF5-935C-44CD-8691-182F0958FF1D}"/>
    <cellStyle name="Normal 2 4 5 4 2" xfId="9644" xr:uid="{D691E78A-DABC-4389-84A2-7960849C7670}"/>
    <cellStyle name="Normal 2 4 5 5" xfId="8817" xr:uid="{8CC2E1CF-81AA-4F60-8A66-41576AC50ADE}"/>
    <cellStyle name="Normal 2 4 6" xfId="646" xr:uid="{8C30D394-44CE-4B3C-80F4-2E5708C90FA6}"/>
    <cellStyle name="Normal 2 4 6 2" xfId="1528" xr:uid="{3E532654-BEEF-41C5-BE36-A1C2325C4C0E}"/>
    <cellStyle name="Normal 2 4 6 2 2" xfId="10586" xr:uid="{0AB13E67-6D68-4A95-9924-B9A3D1396751}"/>
    <cellStyle name="Normal 2 4 6 3" xfId="3313" xr:uid="{032F5EA1-F23D-423B-BC79-B1C7D829AA4B}"/>
    <cellStyle name="Normal 2 4 6 3 2" xfId="9829" xr:uid="{7BA8EF7F-9F1D-4D0A-BCE9-FEF632968691}"/>
    <cellStyle name="Normal 2 4 6 4" xfId="8874" xr:uid="{F01A8E9C-A7D7-4548-91E6-8065605C91C4}"/>
    <cellStyle name="Normal 2 4 7" xfId="1643" xr:uid="{814A7AA4-C6E2-4538-8681-4942F55DF66A}"/>
    <cellStyle name="Normal 2 4 7 2" xfId="4184" xr:uid="{B942D5C1-D848-4E58-9E62-AC8E6C3C8AB5}"/>
    <cellStyle name="Normal 2 4 7 2 2" xfId="10699" xr:uid="{20DF694D-68AD-44A3-B367-0BF12EC60912}"/>
    <cellStyle name="Normal 2 4 7 3" xfId="8988" xr:uid="{4023D19F-00F1-4A4F-9DF1-29BB2AFF39C5}"/>
    <cellStyle name="Normal 2 4 8" xfId="1700" xr:uid="{20C93834-2645-4192-B64D-8152F2E04938}"/>
    <cellStyle name="Normal 2 4 8 2" xfId="4239" xr:uid="{B1FE7340-F8E3-419E-A8C5-1376C8B0C931}"/>
    <cellStyle name="Normal 2 4 8 2 2" xfId="10755" xr:uid="{23A8CA0C-9003-4DE4-8439-43FCD26E3E50}"/>
    <cellStyle name="Normal 2 4 8 3" xfId="9044" xr:uid="{4C2A0368-2552-497E-9F2B-C70F9577B68F}"/>
    <cellStyle name="Normal 2 4 9" xfId="1150" xr:uid="{46796B23-C87F-496F-BB62-5D3B020E5297}"/>
    <cellStyle name="Normal 2 4 9 2" xfId="10258" xr:uid="{0F3BC041-ED4C-463A-A9E8-8D81C959CD51}"/>
    <cellStyle name="Normal 2 5" xfId="32" xr:uid="{66AD3177-B946-4072-9500-BB64BD32A86E}"/>
    <cellStyle name="Normal 2 5 10" xfId="8487" xr:uid="{F2D48B0D-6162-412C-B4FD-62AF2BE70DEB}"/>
    <cellStyle name="Normal 2 5 2" xfId="175" xr:uid="{F6C4AD87-986F-4F73-BCD1-F74AC5F84D3F}"/>
    <cellStyle name="Normal 2 5 2 2" xfId="381" xr:uid="{53035062-C512-422D-913C-898C3604D5AE}"/>
    <cellStyle name="Normal 2 5 2 2 2" xfId="926" xr:uid="{59ED4C2E-0430-4E90-8F9C-646AA5D7E122}"/>
    <cellStyle name="Normal 2 5 2 2 2 2" xfId="1964" xr:uid="{CE63545E-D9C6-430E-AFB5-BBF26694E6C8}"/>
    <cellStyle name="Normal 2 5 2 2 2 2 2" xfId="11016" xr:uid="{012CB738-C715-4D50-995D-11DA497D9A1A}"/>
    <cellStyle name="Normal 2 5 2 2 2 3" xfId="3593" xr:uid="{BBF4D6F8-523D-4456-A27A-E3EE2D3C0941}"/>
    <cellStyle name="Normal 2 5 2 2 2 3 2" xfId="10097" xr:uid="{31200B6E-9F48-441D-A17B-A60EB4A14F0E}"/>
    <cellStyle name="Normal 2 5 2 2 2 4" xfId="9306" xr:uid="{DF4B424C-CFE2-4B43-BDAF-06882F2E04AE}"/>
    <cellStyle name="Normal 2 5 2 2 3" xfId="1460" xr:uid="{B4C7A8F6-48EE-4BE3-91FD-2E3428F3C6A9}"/>
    <cellStyle name="Normal 2 5 2 2 3 2" xfId="10518" xr:uid="{B6AE6EA9-B266-4321-AED8-BCFB2B21404B}"/>
    <cellStyle name="Normal 2 5 2 2 4" xfId="3049" xr:uid="{53CCE07B-78A9-42A3-AB56-159A3E8A34E5}"/>
    <cellStyle name="Normal 2 5 2 2 4 2" xfId="9633" xr:uid="{97B7E75E-70C6-405D-9E16-CEFA0F07725C}"/>
    <cellStyle name="Normal 2 5 2 2 5" xfId="8806" xr:uid="{720A8643-EF0D-49BD-B013-85C257743F53}"/>
    <cellStyle name="Normal 2 5 2 3" xfId="750" xr:uid="{5B00E509-DC63-4CDB-AA57-8148944126B4}"/>
    <cellStyle name="Normal 2 5 2 3 2" xfId="1630" xr:uid="{F8166BB2-DB25-4E20-94AF-F3E5A2D02807}"/>
    <cellStyle name="Normal 2 5 2 3 2 2" xfId="10688" xr:uid="{D6460520-10D4-49C1-8022-1970C5E6DD3E}"/>
    <cellStyle name="Normal 2 5 2 3 3" xfId="3417" xr:uid="{748B2E7B-5929-49D9-819C-8C1D5DC9F7B1}"/>
    <cellStyle name="Normal 2 5 2 3 3 2" xfId="9932" xr:uid="{EC41189A-92BD-4879-BD7C-E9DEFE19F35C}"/>
    <cellStyle name="Normal 2 5 2 3 4" xfId="8976" xr:uid="{6C27F444-5D07-40D2-AF59-B3DC6DA0FA90}"/>
    <cellStyle name="Normal 2 5 2 4" xfId="1802" xr:uid="{F121A990-9AB6-41DD-8685-629611B5AB45}"/>
    <cellStyle name="Normal 2 5 2 4 2" xfId="4341" xr:uid="{A5C6479B-2006-4A67-BB35-FA1A2381B549}"/>
    <cellStyle name="Normal 2 5 2 4 2 2" xfId="10857" xr:uid="{F2BD1AB1-7D71-41D2-A2A5-9482B220E08C}"/>
    <cellStyle name="Normal 2 5 2 4 3" xfId="9146" xr:uid="{0C1D47AE-EE61-4ADB-BCD5-DF9BE94DA924}"/>
    <cellStyle name="Normal 2 5 2 5" xfId="1257" xr:uid="{2DD4FD40-398F-4AD5-9113-36075BBECE71}"/>
    <cellStyle name="Normal 2 5 2 5 2" xfId="10360" xr:uid="{A65A979E-872E-42E0-B5BF-744BB1B90E2E}"/>
    <cellStyle name="Normal 2 5 2 6" xfId="2886" xr:uid="{330DEDA8-8B3D-41E5-A004-3E537540C06C}"/>
    <cellStyle name="Normal 2 5 2 6 2" xfId="9472" xr:uid="{9CC4CA33-E1E9-4AF2-A5D5-573D0411EFF5}"/>
    <cellStyle name="Normal 2 5 2 7" xfId="8627" xr:uid="{A327FB07-C124-48E5-B894-45CADA0EE9A5}"/>
    <cellStyle name="Normal 2 5 3" xfId="244" xr:uid="{7BD97142-D39B-4FD1-B7DA-A15A597BC7F4}"/>
    <cellStyle name="Normal 2 5 3 2" xfId="790" xr:uid="{24B8A74C-C697-481C-87F4-32FC85421FBE}"/>
    <cellStyle name="Normal 2 5 3 2 2" xfId="1828" xr:uid="{62C5392E-305F-41C1-AC27-6B1FBF91C3A9}"/>
    <cellStyle name="Normal 2 5 3 2 2 2" xfId="10880" xr:uid="{C153C74F-3DA0-401E-8577-A740997B8A27}"/>
    <cellStyle name="Normal 2 5 3 2 3" xfId="3457" xr:uid="{AF8181AD-95D7-44BC-A80A-86FD8437623D}"/>
    <cellStyle name="Normal 2 5 3 2 3 2" xfId="9961" xr:uid="{09A7AA6C-AC1B-4225-BE01-7FE2872EC785}"/>
    <cellStyle name="Normal 2 5 3 2 4" xfId="9170" xr:uid="{2CF345ED-C646-45FD-9412-D8AA24C5A3B2}"/>
    <cellStyle name="Normal 2 5 3 3" xfId="1323" xr:uid="{1FC5A27D-6179-4204-9486-8579DC6F1737}"/>
    <cellStyle name="Normal 2 5 3 3 2" xfId="10382" xr:uid="{4CE9A222-679C-4AF7-A4E4-7CE7DE7A2B99}"/>
    <cellStyle name="Normal 2 5 3 4" xfId="2913" xr:uid="{9FCC8580-A1D8-4283-8808-4FC2D3AFCA0B}"/>
    <cellStyle name="Normal 2 5 3 4 2" xfId="9497" xr:uid="{91A54044-D3F0-4B63-B544-1F3A44AB64D9}"/>
    <cellStyle name="Normal 2 5 3 5" xfId="8669" xr:uid="{06C38849-4344-4E90-B177-1C2DA33D4C3F}"/>
    <cellStyle name="Normal 2 5 4" xfId="393" xr:uid="{3D06E51C-F02D-441C-B4D4-B83DE7B91D47}"/>
    <cellStyle name="Normal 2 5 4 2" xfId="938" xr:uid="{347AB37C-AA45-4267-B684-73CEB2DED99D}"/>
    <cellStyle name="Normal 2 5 4 2 2" xfId="3605" xr:uid="{8956CA6B-D656-4847-998A-2D8E830DB7C3}"/>
    <cellStyle name="Normal 2 5 4 2 3" xfId="10109" xr:uid="{66CC17B5-80E6-4C25-88D2-4C0F8A8D4C21}"/>
    <cellStyle name="Normal 2 5 4 3" xfId="1472" xr:uid="{219DEAB1-31A2-4407-B86E-18195AD56EAC}"/>
    <cellStyle name="Normal 2 5 4 3 2" xfId="10530" xr:uid="{FA79CE6A-9820-4E4A-9ABB-EF82F356CD77}"/>
    <cellStyle name="Normal 2 5 4 4" xfId="3061" xr:uid="{1325C503-ADB7-4AFA-8EF8-51A3D6E4686B}"/>
    <cellStyle name="Normal 2 5 4 4 2" xfId="9645" xr:uid="{53857F3F-2382-414A-BB74-197A3D52D832}"/>
    <cellStyle name="Normal 2 5 4 5" xfId="8818" xr:uid="{A561278D-069C-4A37-8E96-0E6190A6D39B}"/>
    <cellStyle name="Normal 2 5 5" xfId="612" xr:uid="{E1D27BCE-D6BD-4920-8904-5F98F17BAAD8}"/>
    <cellStyle name="Normal 2 5 5 2" xfId="1494" xr:uid="{2C70017F-5E4E-474D-BF13-776ED6F45895}"/>
    <cellStyle name="Normal 2 5 5 2 2" xfId="10552" xr:uid="{B55E1B43-4D8B-4332-8510-6E1AEF016C8A}"/>
    <cellStyle name="Normal 2 5 5 3" xfId="3279" xr:uid="{3F05AEA2-E6F5-4E96-A5E5-40D7B8CCA6B0}"/>
    <cellStyle name="Normal 2 5 5 3 2" xfId="9795" xr:uid="{163FC9B9-569A-47AF-8208-C496E4223C2B}"/>
    <cellStyle name="Normal 2 5 5 4" xfId="8840" xr:uid="{6D3C913A-5E5D-4548-88DB-EB512ECB5787}"/>
    <cellStyle name="Normal 2 5 6" xfId="1644" xr:uid="{275EB45A-ACA3-4B20-AB06-6600376631C0}"/>
    <cellStyle name="Normal 2 5 6 2" xfId="4185" xr:uid="{789FA843-86E4-4B3A-83B4-484EFF372A93}"/>
    <cellStyle name="Normal 2 5 6 2 2" xfId="10700" xr:uid="{D1CC8465-CD3D-4494-B776-E88C68E44BC7}"/>
    <cellStyle name="Normal 2 5 6 3" xfId="8989" xr:uid="{6EBC51B4-9563-4F3E-99C9-D4E73F5D696B}"/>
    <cellStyle name="Normal 2 5 7" xfId="1666" xr:uid="{280B84FB-616B-4F8C-B9E8-F18CF5734098}"/>
    <cellStyle name="Normal 2 5 7 2" xfId="4205" xr:uid="{8980C1E8-9167-4CCC-B21D-E4325F4DBFCB}"/>
    <cellStyle name="Normal 2 5 7 2 2" xfId="10721" xr:uid="{9E54AE78-81D0-4ED5-AAAA-A8012EA94B0D}"/>
    <cellStyle name="Normal 2 5 7 3" xfId="9010" xr:uid="{7EBAF9F4-606A-458D-BF36-39CFDA7EF399}"/>
    <cellStyle name="Normal 2 5 8" xfId="1114" xr:uid="{94B8D85E-9FF0-43D4-B35B-8FC32882DFD9}"/>
    <cellStyle name="Normal 2 5 8 2" xfId="10224" xr:uid="{07A29CCE-C32C-4F96-A844-79EDCC55A422}"/>
    <cellStyle name="Normal 2 5 9" xfId="2750" xr:uid="{065A15FB-041A-407F-AAB4-DC87208CFDAA}"/>
    <cellStyle name="Normal 2 5 9 2" xfId="9336" xr:uid="{F5CE5AB7-96B2-440F-BD94-22784FB1F781}"/>
    <cellStyle name="Normal 2 6" xfId="100" xr:uid="{BA08C6CF-5990-4656-BE61-41E9A0C3AD16}"/>
    <cellStyle name="Normal 2 6 2" xfId="308" xr:uid="{E6F26137-D188-4C1E-91B1-A553B50C8095}"/>
    <cellStyle name="Normal 2 6 2 2" xfId="854" xr:uid="{2F59D6B5-85B2-43A8-8E6D-290BDAA2C95B}"/>
    <cellStyle name="Normal 2 6 2 2 2" xfId="1892" xr:uid="{C4ED19E6-841F-417D-9919-79EF3B832042}"/>
    <cellStyle name="Normal 2 6 2 2 2 2" xfId="10944" xr:uid="{830958A7-7A23-4A5A-B5C5-B44B4231F363}"/>
    <cellStyle name="Normal 2 6 2 2 3" xfId="3521" xr:uid="{337AB897-0F90-4B09-98EB-2D3BDFB31996}"/>
    <cellStyle name="Normal 2 6 2 2 3 2" xfId="10025" xr:uid="{79085D35-9D85-4867-9384-B46116DEC0E5}"/>
    <cellStyle name="Normal 2 6 2 2 4" xfId="9234" xr:uid="{4444CC59-9BCB-40C2-B7D1-C4ED7F01FCC1}"/>
    <cellStyle name="Normal 2 6 2 3" xfId="1387" xr:uid="{376BD857-09E9-4D8B-88D3-6AD2E5A022E5}"/>
    <cellStyle name="Normal 2 6 2 3 2" xfId="10446" xr:uid="{CDAE6E11-9FC4-4338-BCB5-F759C0AFF654}"/>
    <cellStyle name="Normal 2 6 2 4" xfId="2977" xr:uid="{1E37A05C-6E16-41BD-9A28-BAB474211E35}"/>
    <cellStyle name="Normal 2 6 2 4 2" xfId="9561" xr:uid="{645CEEC5-EA90-493D-940B-496D9A78EE0B}"/>
    <cellStyle name="Normal 2 6 2 5" xfId="8733" xr:uid="{8EA6CDA3-64F1-4F1F-AD63-7BC351CF3820}"/>
    <cellStyle name="Normal 2 6 3" xfId="676" xr:uid="{BEEB9BE3-4300-4B49-8377-2F7EA0C91FB8}"/>
    <cellStyle name="Normal 2 6 3 2" xfId="1558" xr:uid="{521ABDB5-9018-4DC4-9165-A8F6FF58E80A}"/>
    <cellStyle name="Normal 2 6 3 2 2" xfId="10616" xr:uid="{D4AACC3A-1DF5-4F56-BA6A-DD0E3764C2BB}"/>
    <cellStyle name="Normal 2 6 3 3" xfId="3343" xr:uid="{41AE4AF2-F02B-4419-8F62-277975989DBB}"/>
    <cellStyle name="Normal 2 6 3 3 2" xfId="9859" xr:uid="{E72E80F6-33E2-4F96-85F8-FF78595B1268}"/>
    <cellStyle name="Normal 2 6 3 4" xfId="8904" xr:uid="{96332540-DCF1-4562-8439-E9C892958C05}"/>
    <cellStyle name="Normal 2 6 4" xfId="1730" xr:uid="{215D992C-A570-4B2A-88F4-DA5682CFFAB7}"/>
    <cellStyle name="Normal 2 6 4 2" xfId="4269" xr:uid="{1C60DA11-143E-423B-8A3F-8CB7265ED72B}"/>
    <cellStyle name="Normal 2 6 4 2 2" xfId="10785" xr:uid="{3E029B93-14BC-49F4-BCE4-E1FB89000277}"/>
    <cellStyle name="Normal 2 6 4 3" xfId="9074" xr:uid="{673F951D-FBF1-4D75-BE52-B553C9A9F420}"/>
    <cellStyle name="Normal 2 6 5" xfId="1182" xr:uid="{E912E82F-E50A-44B0-861C-78FD66668215}"/>
    <cellStyle name="Normal 2 6 5 2" xfId="10288" xr:uid="{7D88531E-07E6-42AC-9C26-74E463F8BBA3}"/>
    <cellStyle name="Normal 2 6 6" xfId="2814" xr:uid="{5918B1B1-73C2-4A83-912F-064CF7A8E83A}"/>
    <cellStyle name="Normal 2 6 6 2" xfId="9400" xr:uid="{4597EA2E-5076-4FA0-B3C2-7F876110D972}"/>
    <cellStyle name="Normal 2 6 7" xfId="8553" xr:uid="{F02CA08A-D5B3-4323-BAB6-0FA3733E2AC2}"/>
    <cellStyle name="Normal 2 7" xfId="171" xr:uid="{9C7219E7-7084-4F21-BB47-48D41C0F7AB6}"/>
    <cellStyle name="Normal 2 8" xfId="236" xr:uid="{B429C95D-45F8-4471-909D-36EA9A4D93DE}"/>
    <cellStyle name="Normal 2 8 2" xfId="782" xr:uid="{DAE04447-AF4D-46BB-A436-FFB1A2B1D673}"/>
    <cellStyle name="Normal 2 8 2 2" xfId="1819" xr:uid="{A637A917-8EBC-4397-B0B4-0DCF6CF24E6A}"/>
    <cellStyle name="Normal 2 8 2 2 2" xfId="10872" xr:uid="{ADA85E98-57BF-445D-8301-3519BB96D151}"/>
    <cellStyle name="Normal 2 8 2 3" xfId="3449" xr:uid="{CB7C8377-0C48-4217-9DD3-09F40B128CBC}"/>
    <cellStyle name="Normal 2 8 2 3 2" xfId="9953" xr:uid="{9F46A9CF-F4AC-479F-A50E-51C78D3DFC99}"/>
    <cellStyle name="Normal 2 8 2 4" xfId="9161" xr:uid="{FDE9492F-427A-45D7-AFCE-8C95671A868C}"/>
    <cellStyle name="Normal 2 8 3" xfId="1315" xr:uid="{1C84257A-3237-448D-B553-53AE34150CF5}"/>
    <cellStyle name="Normal 2 8 3 2" xfId="10374" xr:uid="{6984E8F0-E538-4A85-AD35-3247149BA4E4}"/>
    <cellStyle name="Normal 2 8 4" xfId="2905" xr:uid="{C44F36AC-939B-4E8D-AAC3-889102060D8F}"/>
    <cellStyle name="Normal 2 8 4 2" xfId="9489" xr:uid="{D467A023-64FE-48B3-B3FE-93C6AC7D476C}"/>
    <cellStyle name="Normal 2 8 5" xfId="8661" xr:uid="{31F295A8-2DFA-4B64-8093-B0D6A7AE6F4F}"/>
    <cellStyle name="Normal 2 9" xfId="21" xr:uid="{770CB6EF-535F-491A-B0FB-86A19078C43A}"/>
    <cellStyle name="Normal 2 9 2" xfId="1969" xr:uid="{861BD8A5-F668-439E-99D3-69D0A389410A}"/>
    <cellStyle name="Normal 2 9 3" xfId="1486" xr:uid="{6CA9EDCD-F963-4AFE-BFB9-7A87AD162A30}"/>
    <cellStyle name="Normal 2 9 3 2" xfId="10544" xr:uid="{4EA05EB0-9457-4BC9-BC79-F24ABF234083}"/>
    <cellStyle name="Normal 2 9 4" xfId="2742" xr:uid="{AD57420B-156B-4556-A255-346F5DB91A1E}"/>
    <cellStyle name="Normal 2 9 4 2" xfId="9328" xr:uid="{EB2C4B85-D23D-44FA-AD83-566F4AF11870}"/>
    <cellStyle name="Normal 2 9 5" xfId="8832" xr:uid="{AC9F216A-D073-4ABD-915B-25ACF8C72666}"/>
    <cellStyle name="Normal 20" xfId="177" xr:uid="{0C66049C-BA54-4110-835C-A2961669C9E9}"/>
    <cellStyle name="Normal 20 2" xfId="382" xr:uid="{C9308D26-529F-4374-9F36-556ECF40329F}"/>
    <cellStyle name="Normal 20 2 2" xfId="927" xr:uid="{A93158EF-A4B8-4399-8CEF-C958991922E0}"/>
    <cellStyle name="Normal 20 2 2 2" xfId="1965" xr:uid="{F91092BA-9527-4C32-A455-DEAF9BB130A4}"/>
    <cellStyle name="Normal 20 2 2 2 2" xfId="11017" xr:uid="{8148799F-C441-48CD-AB78-E19B479ABE11}"/>
    <cellStyle name="Normal 20 2 2 3" xfId="3594" xr:uid="{F9148D19-E836-4536-896D-751CD3F8B632}"/>
    <cellStyle name="Normal 20 2 2 3 2" xfId="10098" xr:uid="{810CF689-9A80-4A5D-928E-2E2569F09F83}"/>
    <cellStyle name="Normal 20 2 2 4" xfId="9307" xr:uid="{02CDA857-0ED4-4E00-8CE5-065FDE86A36C}"/>
    <cellStyle name="Normal 20 2 3" xfId="1461" xr:uid="{C4B7C695-1EB2-4E88-AA34-87F3D5EF1585}"/>
    <cellStyle name="Normal 20 2 3 2" xfId="10519" xr:uid="{0801CF61-1D16-47A2-81A7-11B652044E0F}"/>
    <cellStyle name="Normal 20 2 4" xfId="3050" xr:uid="{940B6A62-61FB-48CF-8A44-A728F2B24407}"/>
    <cellStyle name="Normal 20 2 4 2" xfId="9634" xr:uid="{E973BAE3-E6DE-42CC-9D4A-8F4A4CB08772}"/>
    <cellStyle name="Normal 20 2 5" xfId="8807" xr:uid="{FAA6021F-86D8-47D8-80B4-7B21886A77EE}"/>
    <cellStyle name="Normal 20 3" xfId="751" xr:uid="{2AC34E2C-B4CF-47A4-9967-C3CAA6A0FD8B}"/>
    <cellStyle name="Normal 20 3 2" xfId="1631" xr:uid="{F1211505-5DE3-4A2B-97EA-F45BF1761C0F}"/>
    <cellStyle name="Normal 20 3 2 2" xfId="10689" xr:uid="{5CD1768B-8BBF-4695-9543-F7B0534B1805}"/>
    <cellStyle name="Normal 20 3 3" xfId="3418" xr:uid="{3FDF2C9D-EDCA-440B-91E1-E4E5967A6277}"/>
    <cellStyle name="Normal 20 3 3 2" xfId="9933" xr:uid="{169A6467-975C-4AEA-8118-A14324E47C53}"/>
    <cellStyle name="Normal 20 3 4" xfId="8977" xr:uid="{24A24368-82BC-4525-8731-5FE876168782}"/>
    <cellStyle name="Normal 20 4" xfId="1803" xr:uid="{A70FB2A6-4E17-4E53-ACFF-A8C05C430AC3}"/>
    <cellStyle name="Normal 20 4 2" xfId="4342" xr:uid="{41A55E55-2EF1-4800-8B34-9E7BF26BEA32}"/>
    <cellStyle name="Normal 20 4 2 2" xfId="10858" xr:uid="{1C88B43D-DA78-43BF-A780-533B1ED8BECC}"/>
    <cellStyle name="Normal 20 4 3" xfId="9147" xr:uid="{52A82463-DCE1-4CD7-B1FB-2B603E6E5560}"/>
    <cellStyle name="Normal 20 5" xfId="1259" xr:uid="{A7A6018E-BE3A-4D91-93D8-79E866D3D439}"/>
    <cellStyle name="Normal 20 5 2" xfId="10361" xr:uid="{A220456F-494B-4230-84AB-887E14E54D38}"/>
    <cellStyle name="Normal 20 6" xfId="2887" xr:uid="{27592A5D-B65A-45DD-9E76-1655501D1AF6}"/>
    <cellStyle name="Normal 20 6 2" xfId="9473" xr:uid="{0B0531E7-1740-4B6E-8BAD-613A55FBC97F}"/>
    <cellStyle name="Normal 20 7" xfId="8628" xr:uid="{F72DC8E6-CD31-44C0-9F8C-65F922D2454E}"/>
    <cellStyle name="Normal 21" xfId="178" xr:uid="{6D167564-DC2D-43C5-BE35-66A49E98871F}"/>
    <cellStyle name="Normal 21 2" xfId="383" xr:uid="{58BB1963-B772-45F5-9103-C6F5D6BD4F9C}"/>
    <cellStyle name="Normal 21 2 2" xfId="928" xr:uid="{0770B1E7-C25A-4ABC-BED0-9AD997660E0B}"/>
    <cellStyle name="Normal 21 2 2 2" xfId="3595" xr:uid="{2A4C8870-6A4D-48AF-A695-6E133645EF28}"/>
    <cellStyle name="Normal 21 2 2 3" xfId="10099" xr:uid="{CCA5EEC3-41C0-48EC-93E8-58C5EDBCBC14}"/>
    <cellStyle name="Normal 21 2 3" xfId="1462" xr:uid="{180263FF-20F0-49DF-AF9D-2E5D87CABF94}"/>
    <cellStyle name="Normal 21 2 3 2" xfId="10520" xr:uid="{CDDFC626-4734-4DD4-8CBC-7A54E3EF2EDA}"/>
    <cellStyle name="Normal 21 2 4" xfId="3051" xr:uid="{586C65C3-0E56-41FF-A384-AD2E62FE165A}"/>
    <cellStyle name="Normal 21 2 4 2" xfId="9635" xr:uid="{836F5731-8347-4508-82FE-16F5226C97C8}"/>
    <cellStyle name="Normal 21 2 5" xfId="8808" xr:uid="{F88FB67F-65CE-4F13-A3DB-B05E8688083B}"/>
    <cellStyle name="Normal 21 3" xfId="753" xr:uid="{0C25B9D0-C6F2-4873-B779-47D68278AFA4}"/>
    <cellStyle name="Normal 21 3 2" xfId="1632" xr:uid="{285A9751-8ECE-48B6-879D-F1F413CBA397}"/>
    <cellStyle name="Normal 21 3 2 2" xfId="10690" xr:uid="{0A2DB542-8C5C-4F69-92D6-ED091D614CC5}"/>
    <cellStyle name="Normal 21 3 3" xfId="3420" xr:uid="{AAED7354-02EA-4BF2-AA3C-96F8E1F5EC80}"/>
    <cellStyle name="Normal 21 3 3 2" xfId="9935" xr:uid="{4F2CE50E-4A84-4963-978D-4B37E950E453}"/>
    <cellStyle name="Normal 21 3 4" xfId="8978" xr:uid="{CAED5F0F-5C0B-48DC-A27E-B7201FA5A6D1}"/>
    <cellStyle name="Normal 21 4" xfId="1804" xr:uid="{E3B5CF65-BE28-4587-9E44-7E12DB45422A}"/>
    <cellStyle name="Normal 21 4 2" xfId="4343" xr:uid="{E55FAEB2-4C86-4999-9DD8-E020CE1BEC0D}"/>
    <cellStyle name="Normal 21 4 2 2" xfId="10859" xr:uid="{F85C25AC-5B14-4CAC-9B75-A8FA12F0B9DB}"/>
    <cellStyle name="Normal 21 4 3" xfId="9148" xr:uid="{7C0EC92B-EBAD-4503-83A2-8738221CE102}"/>
    <cellStyle name="Normal 21 5" xfId="1806" xr:uid="{F4B915C7-56EF-4F03-AF45-68EF3627DC03}"/>
    <cellStyle name="Normal 21 6" xfId="1260" xr:uid="{BB32CDF4-0116-4D8B-9EB3-07A6C248E914}"/>
    <cellStyle name="Normal 21 6 2" xfId="10362" xr:uid="{CDD3CB32-116A-4D0E-918D-6B29A2481E21}"/>
    <cellStyle name="Normal 21 7" xfId="2888" xr:uid="{81A176FF-27EC-476F-93A7-C62A4E0D32FC}"/>
    <cellStyle name="Normal 21 7 2" xfId="9474" xr:uid="{0658787A-D064-4CC3-A203-F5F223913356}"/>
    <cellStyle name="Normal 21 8" xfId="8630" xr:uid="{3A74E2EB-1648-4EC8-AE81-85AE1062023F}"/>
    <cellStyle name="Normal 22" xfId="179" xr:uid="{4B595039-8DD8-4E9B-B20D-97463C35148C}"/>
    <cellStyle name="Normal 22 2" xfId="1633" xr:uid="{2E7E0CC9-74BB-46C6-B5F9-7DE97BCD03C6}"/>
    <cellStyle name="Normal 22 3" xfId="1807" xr:uid="{2F4E3F61-6F17-4B17-9EEC-E800D5C55AF0}"/>
    <cellStyle name="Normal 22 3 2" xfId="4345" xr:uid="{8E796FF5-12DF-4942-B220-5B45C55BF045}"/>
    <cellStyle name="Normal 22 3 2 2" xfId="10861" xr:uid="{E895DDC7-A432-4061-B391-251DBCF2F486}"/>
    <cellStyle name="Normal 22 3 3" xfId="9150" xr:uid="{1F577EDF-BB69-46DC-B828-78A0A316E18C}"/>
    <cellStyle name="Normal 23" xfId="385" xr:uid="{0FF1BCB1-8539-46A7-A398-E7E5351AEC2C}"/>
    <cellStyle name="Normal 23 2" xfId="930" xr:uid="{6F41CCC0-8F9B-4618-99C3-4C108C02878C}"/>
    <cellStyle name="Normal 23 2 2" xfId="1966" xr:uid="{F20C43F0-E7AC-4A1B-9C9B-BB3C6C0CE205}"/>
    <cellStyle name="Normal 23 2 2 2" xfId="11018" xr:uid="{AAC6EE91-2617-446D-8525-571E6A236724}"/>
    <cellStyle name="Normal 23 2 3" xfId="3597" xr:uid="{DAB31C4E-CE50-409C-B6F8-5988AC18EBDB}"/>
    <cellStyle name="Normal 23 2 3 2" xfId="10101" xr:uid="{CFCE8E1D-AAC8-4C9E-A9ED-5480B85B7E34}"/>
    <cellStyle name="Normal 23 2 4" xfId="9308" xr:uid="{07F4C380-2A87-4E45-AA64-036F881608E3}"/>
    <cellStyle name="Normal 23 3" xfId="1464" xr:uid="{13F6DE96-2FBC-41F2-894B-25220430679E}"/>
    <cellStyle name="Normal 23 3 2" xfId="10522" xr:uid="{4950DF1B-6C7E-4E56-AFA7-DE46F81B312F}"/>
    <cellStyle name="Normal 23 4" xfId="3053" xr:uid="{CB8973A2-724F-459A-B24A-ECDE1F52D416}"/>
    <cellStyle name="Normal 23 4 2" xfId="9637" xr:uid="{B69CCECE-F452-43E7-A464-DC6F792E6E4B}"/>
    <cellStyle name="Normal 23 5" xfId="8810" xr:uid="{CF57AC65-D0BC-4B7C-A6BC-8318FD4D76B6}"/>
    <cellStyle name="Normal 24" xfId="394" xr:uid="{81205BA7-5531-43CB-9B9B-4ED29DA5C5D3}"/>
    <cellStyle name="Normal 24 2" xfId="939" xr:uid="{CE37ED4B-7485-48F2-8E20-BB774151FF85}"/>
    <cellStyle name="Normal 24 2 2" xfId="1968" xr:uid="{677E244E-7EC5-4523-BBEA-BF9E1CAD371F}"/>
    <cellStyle name="Normal 24 2 2 2" xfId="11020" xr:uid="{A8101457-BAE6-4BF0-AB58-5D35E8D3B999}"/>
    <cellStyle name="Normal 24 2 3" xfId="3606" xr:uid="{3B4F3D3E-31B1-45ED-8913-754C6FBE23AA}"/>
    <cellStyle name="Normal 24 2 3 2" xfId="10110" xr:uid="{75EF0597-22DC-494D-A49F-424AD19F3276}"/>
    <cellStyle name="Normal 24 2 4" xfId="9310" xr:uid="{95127850-58DA-4E92-B22E-78D41E4264C3}"/>
    <cellStyle name="Normal 24 3" xfId="1473" xr:uid="{958D9DBA-972E-4B00-92C2-D0EC5D09AC12}"/>
    <cellStyle name="Normal 24 3 2" xfId="10531" xr:uid="{ABA4FD99-7842-4452-944E-400F76377086}"/>
    <cellStyle name="Normal 24 4" xfId="3062" xr:uid="{7BEF964A-4196-4604-82EB-CA8CEC828D05}"/>
    <cellStyle name="Normal 24 4 2" xfId="9646" xr:uid="{C4B9622F-DB26-4AFE-BB50-D043368AB088}"/>
    <cellStyle name="Normal 24 5" xfId="8819" xr:uid="{A3D0FF32-0B30-496A-BE90-7B767A7FEF7A}"/>
    <cellStyle name="Normal 25" xfId="1636" xr:uid="{987806D2-AE3B-4DD9-B00D-06525C0048A6}"/>
    <cellStyle name="Normal 25 2" xfId="4177" xr:uid="{238D6A4A-2502-40D9-A38D-2E76F2E5AC8F}"/>
    <cellStyle name="Normal 25 2 2" xfId="10692" xr:uid="{5E8AC4A9-B453-428D-9014-65049C3E5A5F}"/>
    <cellStyle name="Normal 25 3" xfId="8981" xr:uid="{C5912E79-84E7-44CB-B390-2090B351C511}"/>
    <cellStyle name="Normal 26" xfId="1645" xr:uid="{2B2816F6-F8F6-46F9-B6C0-941376F45794}"/>
    <cellStyle name="Normal 26 2" xfId="4186" xr:uid="{8E42D9AD-4B66-4FF6-BFEF-887AEFDA697C}"/>
    <cellStyle name="Normal 26 2 2" xfId="10701" xr:uid="{35905F05-161A-4BF1-ABC7-FABDE010215B}"/>
    <cellStyle name="Normal 26 3" xfId="8990" xr:uid="{4003E919-D56C-43DD-BAE3-B86C69CD4B08}"/>
    <cellStyle name="Normal 27" xfId="1663" xr:uid="{31299AAE-8236-43C5-BABF-86E0FB900CB9}"/>
    <cellStyle name="Normal 3" xfId="7" xr:uid="{094C3693-9C90-474B-9005-AD14732DA93D}"/>
    <cellStyle name="Normal 3 10" xfId="176" xr:uid="{98F21061-6F90-4522-9C73-5BBE38A3A60B}"/>
    <cellStyle name="Normal 3 11" xfId="237" xr:uid="{42416AC8-BD86-417F-AA93-AA296F2F88CE}"/>
    <cellStyle name="Normal 3 11 2" xfId="783" xr:uid="{1E216BF2-787C-45F4-A645-4371B2B9B4D0}"/>
    <cellStyle name="Normal 3 11 2 2" xfId="1820" xr:uid="{E2E0DF52-4834-49DE-A719-A4321E65A129}"/>
    <cellStyle name="Normal 3 11 2 2 2" xfId="10873" xr:uid="{EAFB4EC1-05E4-4ADD-A863-7E5C016E1E0C}"/>
    <cellStyle name="Normal 3 11 2 3" xfId="3450" xr:uid="{C2247EDF-ED14-4FEC-86F0-DDC0B8A65709}"/>
    <cellStyle name="Normal 3 11 2 3 2" xfId="9954" xr:uid="{636E3CB2-A066-4324-8DD2-B88392F87896}"/>
    <cellStyle name="Normal 3 11 2 4" xfId="9162" xr:uid="{EF8EC441-ADCD-47B5-93BA-416AC0803CFA}"/>
    <cellStyle name="Normal 3 11 3" xfId="1316" xr:uid="{95796DFB-C8D3-4086-9DE6-FCF3300F1C32}"/>
    <cellStyle name="Normal 3 11 3 2" xfId="10375" xr:uid="{2A3844C0-D264-40D3-AE49-D04833C1ACA3}"/>
    <cellStyle name="Normal 3 11 4" xfId="2906" xr:uid="{E1E6EFA4-ACC2-4102-89B2-50DD80F00A33}"/>
    <cellStyle name="Normal 3 11 4 2" xfId="9490" xr:uid="{32FA7EF5-EB85-49E5-8E1B-72710B0396CA}"/>
    <cellStyle name="Normal 3 11 5" xfId="8662" xr:uid="{5AC129B3-C52E-46CA-B428-65DA3DB7AD1A}"/>
    <cellStyle name="Normal 3 12" xfId="22" xr:uid="{49E3025F-2855-43A5-BC58-9F2012BC876C}"/>
    <cellStyle name="Normal 3 12 2" xfId="1487" xr:uid="{724F3D26-5167-4D84-8342-6E557AA7F71E}"/>
    <cellStyle name="Normal 3 12 2 2" xfId="10545" xr:uid="{F0A065B6-CEAD-4F37-825B-C785F368C136}"/>
    <cellStyle name="Normal 3 12 3" xfId="2743" xr:uid="{15DA62A7-A62D-4147-A835-BDCA72E94C94}"/>
    <cellStyle name="Normal 3 12 3 2" xfId="9329" xr:uid="{09AE9284-C2D5-4FFD-A017-9150B28D176A}"/>
    <cellStyle name="Normal 3 12 4" xfId="8833" xr:uid="{269A9DB8-04A4-4062-8ED5-8CF68AD3A432}"/>
    <cellStyle name="Normal 3 13" xfId="604" xr:uid="{CA274FC4-70AE-49F4-921A-4BC933CF2C84}"/>
    <cellStyle name="Normal 3 13 2" xfId="1657" xr:uid="{99B21D97-CB48-4510-A69A-4C0DA7FD47B6}"/>
    <cellStyle name="Normal 3 13 2 2" xfId="10713" xr:uid="{5D419186-06CF-4F3B-9E8C-5AFBFF71576C}"/>
    <cellStyle name="Normal 3 13 3" xfId="3271" xr:uid="{4B7FF29A-8257-4DCA-9773-E7C7216B15A9}"/>
    <cellStyle name="Normal 3 13 3 2" xfId="9787" xr:uid="{7A73591A-E555-464B-8E8E-0C137CDD956E}"/>
    <cellStyle name="Normal 3 13 4" xfId="9002" xr:uid="{D83A2398-CFDD-46D7-B340-405A7BA506C1}"/>
    <cellStyle name="Normal 3 14" xfId="1104" xr:uid="{4F14765F-CD0D-4EEE-9561-403AC046F513}"/>
    <cellStyle name="Normal 3 14 2" xfId="10217" xr:uid="{575306F4-38B1-4990-9B36-5A090D465E85}"/>
    <cellStyle name="Normal 3 15" xfId="8479" xr:uid="{D01B57F0-F43F-4644-B89F-399425986977}"/>
    <cellStyle name="Normal 3 2" xfId="41" xr:uid="{946C01C5-782D-4730-9528-7D0EC71E69E2}"/>
    <cellStyle name="Normal 3 2 10" xfId="2758" xr:uid="{EA0F9D7F-8D77-4241-B3AE-0707FBBA74BD}"/>
    <cellStyle name="Normal 3 2 10 2" xfId="9344" xr:uid="{39EA3909-9B58-46EE-8AC7-C671558B3562}"/>
    <cellStyle name="Normal 3 2 11" xfId="8496" xr:uid="{6F3BB8DA-4569-46D8-A908-B95828F52D57}"/>
    <cellStyle name="Normal 3 2 2" xfId="60" xr:uid="{58B322B8-E7EA-42C8-871B-E1797C815B62}"/>
    <cellStyle name="Normal 3 2 2 2" xfId="127" xr:uid="{8F15B73E-2602-4737-9C64-19F511E52330}"/>
    <cellStyle name="Normal 3 2 2 2 2" xfId="335" xr:uid="{DC54A146-05B3-45A8-829D-918801845E49}"/>
    <cellStyle name="Normal 3 2 2 2 2 2" xfId="881" xr:uid="{D5E5E69F-E5CC-4C63-91DE-525E56EF91DF}"/>
    <cellStyle name="Normal 3 2 2 2 2 2 2" xfId="1919" xr:uid="{4B3A92C9-8C9F-41EE-99A4-5DE935AC2F2B}"/>
    <cellStyle name="Normal 3 2 2 2 2 2 2 2" xfId="10971" xr:uid="{836F5738-DB6E-4448-A209-CCE5EB8FF263}"/>
    <cellStyle name="Normal 3 2 2 2 2 2 3" xfId="3548" xr:uid="{9E99F982-377D-40E2-9474-FC0709380FF4}"/>
    <cellStyle name="Normal 3 2 2 2 2 2 3 2" xfId="10052" xr:uid="{A14BBC43-BC26-494E-AB2F-EA362F530716}"/>
    <cellStyle name="Normal 3 2 2 2 2 2 4" xfId="9261" xr:uid="{3A808E9D-9AC0-47DF-9F88-E89F3CFF5692}"/>
    <cellStyle name="Normal 3 2 2 2 2 3" xfId="1414" xr:uid="{A3D0A06B-65C7-4FC2-B44E-46552DF926E6}"/>
    <cellStyle name="Normal 3 2 2 2 2 3 2" xfId="10473" xr:uid="{AB0F427D-6674-4F16-9D61-1A1F2F867F8E}"/>
    <cellStyle name="Normal 3 2 2 2 2 4" xfId="3004" xr:uid="{579DA777-3B70-41E0-9B40-BE5899B0DEBB}"/>
    <cellStyle name="Normal 3 2 2 2 2 4 2" xfId="9588" xr:uid="{C0A2BF5F-6A44-4B26-BF2C-751B4F389601}"/>
    <cellStyle name="Normal 3 2 2 2 2 5" xfId="8760" xr:uid="{E73823C3-2E92-4EBC-A48B-3D6BD0F36F20}"/>
    <cellStyle name="Normal 3 2 2 2 3" xfId="703" xr:uid="{F74FB0E5-9A2F-478F-BBC5-C463B1A24764}"/>
    <cellStyle name="Normal 3 2 2 2 3 2" xfId="1585" xr:uid="{8D0DB626-A71B-41FE-B7E1-873C717FDE4C}"/>
    <cellStyle name="Normal 3 2 2 2 3 2 2" xfId="10643" xr:uid="{24FE66EF-59A4-4C7C-87ED-63E49856F8B7}"/>
    <cellStyle name="Normal 3 2 2 2 3 3" xfId="3370" xr:uid="{B3615E84-0208-42D5-880C-25D77BFB2199}"/>
    <cellStyle name="Normal 3 2 2 2 3 3 2" xfId="9886" xr:uid="{4D997316-7BAF-459A-AC52-D4971D6B9A91}"/>
    <cellStyle name="Normal 3 2 2 2 3 4" xfId="8931" xr:uid="{69F329C8-E2BF-4AAF-B936-EF1A7C3C05EE}"/>
    <cellStyle name="Normal 3 2 2 2 4" xfId="1757" xr:uid="{3AAF96CF-6D4F-4712-8361-3CDDC113FE89}"/>
    <cellStyle name="Normal 3 2 2 2 4 2" xfId="4296" xr:uid="{BD33F5E2-11FB-4854-A501-448CED0C5299}"/>
    <cellStyle name="Normal 3 2 2 2 4 2 2" xfId="10812" xr:uid="{8BF49009-30D6-4239-8FC5-878DBD1F1D96}"/>
    <cellStyle name="Normal 3 2 2 2 4 3" xfId="9101" xr:uid="{A7EA7B64-ECE2-4344-BD91-629CB410BA81}"/>
    <cellStyle name="Normal 3 2 2 2 5" xfId="1209" xr:uid="{87D35A3D-2BE8-444F-B4BF-5C6495DB2343}"/>
    <cellStyle name="Normal 3 2 2 2 5 2" xfId="10315" xr:uid="{17E0B2A7-4A6B-4A0F-BCB1-B58238AFF02A}"/>
    <cellStyle name="Normal 3 2 2 2 6" xfId="2841" xr:uid="{94576853-D0A3-4443-86C8-CE3EAC288EEE}"/>
    <cellStyle name="Normal 3 2 2 2 6 2" xfId="9427" xr:uid="{1E7F3DCF-8C7D-4DC5-8FAA-DC1FBCF345C0}"/>
    <cellStyle name="Normal 3 2 2 2 7" xfId="8580" xr:uid="{86F7B50B-9C88-45B9-BA5E-1186E13F3A1E}"/>
    <cellStyle name="Normal 3 2 2 3" xfId="271" xr:uid="{3C220B96-ABB8-482F-AC97-DCCC844D3447}"/>
    <cellStyle name="Normal 3 2 2 3 2" xfId="817" xr:uid="{A6BB7A2F-0BE0-4E91-9E8A-D3F65AB2ABDB}"/>
    <cellStyle name="Normal 3 2 2 3 2 2" xfId="1855" xr:uid="{B5D72DDF-06C7-4C71-ADE4-A41429891474}"/>
    <cellStyle name="Normal 3 2 2 3 2 2 2" xfId="10907" xr:uid="{84FFB408-455B-4948-A280-4877CE011E6A}"/>
    <cellStyle name="Normal 3 2 2 3 2 3" xfId="3484" xr:uid="{1AF47C3F-B83E-48FC-92D5-B6685F050D9C}"/>
    <cellStyle name="Normal 3 2 2 3 2 3 2" xfId="9988" xr:uid="{6B390D42-B742-4BD2-93C1-F209559CDC4D}"/>
    <cellStyle name="Normal 3 2 2 3 2 4" xfId="9197" xr:uid="{A81FA5B3-D5F8-48A1-9301-16F082C76E86}"/>
    <cellStyle name="Normal 3 2 2 3 3" xfId="1350" xr:uid="{79C823FA-98F1-405B-89FD-B76E716AEF26}"/>
    <cellStyle name="Normal 3 2 2 3 3 2" xfId="10409" xr:uid="{DC50B3CA-545C-41EB-88F8-48575D83C7F4}"/>
    <cellStyle name="Normal 3 2 2 3 4" xfId="2940" xr:uid="{7C373194-18C0-4742-B0E4-0A5CED94F5C2}"/>
    <cellStyle name="Normal 3 2 2 3 4 2" xfId="9524" xr:uid="{A42DA0C9-C50E-459E-98E3-FDFEFF3A37CF}"/>
    <cellStyle name="Normal 3 2 2 3 5" xfId="8696" xr:uid="{C4E5EACF-32DA-425F-87A9-EBCAC3458333}"/>
    <cellStyle name="Normal 3 2 2 4" xfId="639" xr:uid="{C600919C-5CF5-407F-8C04-D0AA45700375}"/>
    <cellStyle name="Normal 3 2 2 4 2" xfId="1521" xr:uid="{9E38BE92-C5DC-49DD-A5FF-12F7FD9A9B09}"/>
    <cellStyle name="Normal 3 2 2 4 2 2" xfId="10579" xr:uid="{926322A0-D9EF-4908-9908-5583B40F27FF}"/>
    <cellStyle name="Normal 3 2 2 4 3" xfId="3306" xr:uid="{76CBFDE1-FC0A-41F8-88A8-64BC22D464A0}"/>
    <cellStyle name="Normal 3 2 2 4 3 2" xfId="9822" xr:uid="{8FD5BC0E-8814-4677-AED7-7380E829CFB4}"/>
    <cellStyle name="Normal 3 2 2 4 4" xfId="8867" xr:uid="{3C54B087-72B8-44B2-A503-B93A2AEDDCC6}"/>
    <cellStyle name="Normal 3 2 2 5" xfId="1693" xr:uid="{582AC975-632C-47E5-995E-47819777C8E9}"/>
    <cellStyle name="Normal 3 2 2 5 2" xfId="4232" xr:uid="{AE766A81-A727-4327-A2AA-D0005E1E04EE}"/>
    <cellStyle name="Normal 3 2 2 5 2 2" xfId="10748" xr:uid="{5812A899-61E4-4936-B7EC-0D7B21559BA7}"/>
    <cellStyle name="Normal 3 2 2 5 3" xfId="9037" xr:uid="{5D19EE97-0826-4D26-B55C-61EF9D4C6A09}"/>
    <cellStyle name="Normal 3 2 2 6" xfId="1142" xr:uid="{E7BFFC5A-BD51-47E3-BF75-896316F87010}"/>
    <cellStyle name="Normal 3 2 2 6 2" xfId="10251" xr:uid="{78CBD9F3-4761-414E-B6F7-BE6FBF2D4808}"/>
    <cellStyle name="Normal 3 2 2 7" xfId="2777" xr:uid="{C878AA61-F935-4804-9837-656810091B2D}"/>
    <cellStyle name="Normal 3 2 2 7 2" xfId="9363" xr:uid="{812BC32A-8480-482D-A911-682B4D294CE6}"/>
    <cellStyle name="Normal 3 2 2 8" xfId="8515" xr:uid="{3007D4A4-0849-4AA8-B289-9E04FEC8132D}"/>
    <cellStyle name="Normal 3 2 3" xfId="77" xr:uid="{3EE56C61-49A5-4FA9-9CEE-CAC5BCC1DE40}"/>
    <cellStyle name="Normal 3 2 3 2" xfId="143" xr:uid="{5112E70A-1E0A-4AC3-BE80-56F9172D7A70}"/>
    <cellStyle name="Normal 3 2 3 2 2" xfId="351" xr:uid="{DDF4BB3D-05B1-4BB8-999B-0DE2E8EC7BBB}"/>
    <cellStyle name="Normal 3 2 3 2 2 2" xfId="897" xr:uid="{3A97F3E8-1A3E-4C3F-BFFF-BFD78CBCF97E}"/>
    <cellStyle name="Normal 3 2 3 2 2 2 2" xfId="1935" xr:uid="{436D180B-4D3A-4135-BBD4-0A4DD7197C75}"/>
    <cellStyle name="Normal 3 2 3 2 2 2 2 2" xfId="10987" xr:uid="{1A50D4BE-5B21-4EA4-BBF1-6FEA02A9C808}"/>
    <cellStyle name="Normal 3 2 3 2 2 2 3" xfId="3564" xr:uid="{D7854E30-5901-4AE5-AEAC-5A0A8B56EB4D}"/>
    <cellStyle name="Normal 3 2 3 2 2 2 3 2" xfId="10068" xr:uid="{E046624D-ABF8-46D2-979A-71A9EB6699AA}"/>
    <cellStyle name="Normal 3 2 3 2 2 2 4" xfId="9277" xr:uid="{D0E14E2B-4CE4-43C6-B609-819BAE2E4006}"/>
    <cellStyle name="Normal 3 2 3 2 2 3" xfId="1430" xr:uid="{1BE5D06D-DCDE-4ACC-AA32-2A781880F0D7}"/>
    <cellStyle name="Normal 3 2 3 2 2 3 2" xfId="10489" xr:uid="{55912C22-6C48-415A-A12A-CFB1737F064D}"/>
    <cellStyle name="Normal 3 2 3 2 2 4" xfId="3020" xr:uid="{B599F4D4-C3B6-4CCC-B7E3-DB855F7E6155}"/>
    <cellStyle name="Normal 3 2 3 2 2 4 2" xfId="9604" xr:uid="{BAA6262F-E0D8-4C14-9630-EA8AFD4C7A60}"/>
    <cellStyle name="Normal 3 2 3 2 2 5" xfId="8776" xr:uid="{6E598E45-31BC-43A6-BB01-93C5FDA0CC20}"/>
    <cellStyle name="Normal 3 2 3 2 3" xfId="719" xr:uid="{1D8C1A64-D3B7-4619-8589-877CFA819162}"/>
    <cellStyle name="Normal 3 2 3 2 3 2" xfId="1601" xr:uid="{4BF9E66F-985A-4E69-B778-764A66CF07DA}"/>
    <cellStyle name="Normal 3 2 3 2 3 2 2" xfId="10659" xr:uid="{EDC60721-2362-442D-860B-CD03744F8E84}"/>
    <cellStyle name="Normal 3 2 3 2 3 3" xfId="3386" xr:uid="{B9DD6113-E74B-40E0-9CD5-236CFFDDF966}"/>
    <cellStyle name="Normal 3 2 3 2 3 3 2" xfId="9902" xr:uid="{75BBE15C-9DAA-4AC1-AB2D-0001536D400C}"/>
    <cellStyle name="Normal 3 2 3 2 3 4" xfId="8947" xr:uid="{9C914B39-9CBD-42FD-9733-8396C697543F}"/>
    <cellStyle name="Normal 3 2 3 2 4" xfId="1773" xr:uid="{712D003F-C0D9-444B-B047-64B8F89B5B5F}"/>
    <cellStyle name="Normal 3 2 3 2 4 2" xfId="4312" xr:uid="{5AB3CDAD-6067-41D7-A310-5A7B9A646A69}"/>
    <cellStyle name="Normal 3 2 3 2 4 2 2" xfId="10828" xr:uid="{647A3434-48D3-4A05-8518-8CACA6B85C5F}"/>
    <cellStyle name="Normal 3 2 3 2 4 3" xfId="9117" xr:uid="{26DA484E-0627-45D3-83CD-C4DD49A408F5}"/>
    <cellStyle name="Normal 3 2 3 2 5" xfId="1225" xr:uid="{B9956514-1710-4805-BB65-609EB6AB7321}"/>
    <cellStyle name="Normal 3 2 3 2 5 2" xfId="10331" xr:uid="{74778938-0776-4D3E-9F01-D446F4A3B4EB}"/>
    <cellStyle name="Normal 3 2 3 2 6" xfId="2857" xr:uid="{4800CF4C-F6A6-4D9F-9E64-3FE64A623BD8}"/>
    <cellStyle name="Normal 3 2 3 2 6 2" xfId="9443" xr:uid="{01B08770-1A21-4695-A2E7-711978F474AD}"/>
    <cellStyle name="Normal 3 2 3 2 7" xfId="8596" xr:uid="{AD54EF33-1CEE-409E-9011-ED591C40B4F1}"/>
    <cellStyle name="Normal 3 2 3 3" xfId="287" xr:uid="{74C1E59C-A9A8-451C-AF07-29FC5C730605}"/>
    <cellStyle name="Normal 3 2 3 3 2" xfId="833" xr:uid="{9CBD5D3E-3B1D-4595-AE63-00346424D50D}"/>
    <cellStyle name="Normal 3 2 3 3 2 2" xfId="1871" xr:uid="{998B7C91-F9EB-4FF8-A152-1A3C0517C1A7}"/>
    <cellStyle name="Normal 3 2 3 3 2 2 2" xfId="10923" xr:uid="{F7D6BC14-12FB-45C1-8AB3-871EA4C51223}"/>
    <cellStyle name="Normal 3 2 3 3 2 3" xfId="3500" xr:uid="{6A03C5E0-6932-4BD6-83D9-8A0C0F9554D3}"/>
    <cellStyle name="Normal 3 2 3 3 2 3 2" xfId="10004" xr:uid="{3AD45D57-B1F9-4AD6-A937-63FF0A24DB70}"/>
    <cellStyle name="Normal 3 2 3 3 2 4" xfId="9213" xr:uid="{5BDECED0-96FF-4733-8549-FF9723C6F0D9}"/>
    <cellStyle name="Normal 3 2 3 3 3" xfId="1366" xr:uid="{77EBDE76-076E-426C-A10A-022AA62FBF6B}"/>
    <cellStyle name="Normal 3 2 3 3 3 2" xfId="10425" xr:uid="{8739B58F-CAE0-4744-B42A-E72D3DE1CAAE}"/>
    <cellStyle name="Normal 3 2 3 3 4" xfId="2956" xr:uid="{44656232-71F8-4C91-8D4C-33172D60C8E2}"/>
    <cellStyle name="Normal 3 2 3 3 4 2" xfId="9540" xr:uid="{A5FD866C-9556-4FBE-8B83-F4E0F6C9305A}"/>
    <cellStyle name="Normal 3 2 3 3 5" xfId="8712" xr:uid="{E9F8A481-A080-4D7F-9060-68609822E6AD}"/>
    <cellStyle name="Normal 3 2 3 4" xfId="655" xr:uid="{6F23DB51-3781-4DB2-8E50-8A7FCFCA3191}"/>
    <cellStyle name="Normal 3 2 3 4 2" xfId="1537" xr:uid="{9C28B1C6-3B3F-4905-B783-8FF2D2541458}"/>
    <cellStyle name="Normal 3 2 3 4 2 2" xfId="10595" xr:uid="{1A235FBB-D16E-48E8-927C-96C04B3E6019}"/>
    <cellStyle name="Normal 3 2 3 4 3" xfId="3322" xr:uid="{5CE40083-8B25-4032-9BC0-9EA83DEEA542}"/>
    <cellStyle name="Normal 3 2 3 4 3 2" xfId="9838" xr:uid="{FEE3E090-F880-4F6D-A036-D564609DD968}"/>
    <cellStyle name="Normal 3 2 3 4 4" xfId="8883" xr:uid="{AAF3C7FF-B0D5-4015-9413-CC3D16C2FF6F}"/>
    <cellStyle name="Normal 3 2 3 5" xfId="1709" xr:uid="{C302A161-20C4-4175-B85B-6EB2CE25F159}"/>
    <cellStyle name="Normal 3 2 3 5 2" xfId="4248" xr:uid="{80073890-313F-4D52-A89A-8B19390F2AA1}"/>
    <cellStyle name="Normal 3 2 3 5 2 2" xfId="10764" xr:uid="{07DE674D-32DB-42FB-8861-B970E58FE6F7}"/>
    <cellStyle name="Normal 3 2 3 5 3" xfId="9053" xr:uid="{A0DCFE4D-CBD1-41FB-97FB-EFADB0EFF7E5}"/>
    <cellStyle name="Normal 3 2 3 6" xfId="1159" xr:uid="{A5B7585F-FFBF-4602-9FE0-4FB013F4B31D}"/>
    <cellStyle name="Normal 3 2 3 6 2" xfId="10267" xr:uid="{82116A2E-5746-4211-BCD9-0B0494B61611}"/>
    <cellStyle name="Normal 3 2 3 7" xfId="2793" xr:uid="{AD7C77FD-3903-4FEC-A394-F2A39DDEDD37}"/>
    <cellStyle name="Normal 3 2 3 7 2" xfId="9379" xr:uid="{B25451C4-C973-4A67-9A31-62F7439EF627}"/>
    <cellStyle name="Normal 3 2 3 8" xfId="8531" xr:uid="{4F834243-0523-4485-AC0A-D9F448107590}"/>
    <cellStyle name="Normal 3 2 4" xfId="91" xr:uid="{F8093EE7-4537-4B73-9ACF-64131317822E}"/>
    <cellStyle name="Normal 3 2 4 2" xfId="156" xr:uid="{FB932A02-87A6-48E8-B0C4-348841EDDFC0}"/>
    <cellStyle name="Normal 3 2 4 2 2" xfId="364" xr:uid="{7CCE6091-6B00-4F3F-929E-AB6BE00F0ECE}"/>
    <cellStyle name="Normal 3 2 4 2 2 2" xfId="910" xr:uid="{5505FD23-596A-4788-8432-DEE9B97AF17F}"/>
    <cellStyle name="Normal 3 2 4 2 2 2 2" xfId="1948" xr:uid="{04765737-6D85-47B2-95BC-D4FBFED87315}"/>
    <cellStyle name="Normal 3 2 4 2 2 2 2 2" xfId="11000" xr:uid="{EC0A458B-50B8-404C-8F83-031662DF626F}"/>
    <cellStyle name="Normal 3 2 4 2 2 2 3" xfId="3577" xr:uid="{A9FF714F-0B33-4D19-AE23-0CF371253611}"/>
    <cellStyle name="Normal 3 2 4 2 2 2 3 2" xfId="10081" xr:uid="{2EE5EE91-47D8-4496-B566-28E6D7DFDCA7}"/>
    <cellStyle name="Normal 3 2 4 2 2 2 4" xfId="9290" xr:uid="{690B3DED-9A76-4DFC-937B-F3388B0B0496}"/>
    <cellStyle name="Normal 3 2 4 2 2 3" xfId="1443" xr:uid="{C8409841-FCB9-45DD-B6A9-E3143B30D1CC}"/>
    <cellStyle name="Normal 3 2 4 2 2 3 2" xfId="10502" xr:uid="{E2C7921D-BC27-401D-8B89-16BB2680E352}"/>
    <cellStyle name="Normal 3 2 4 2 2 4" xfId="3033" xr:uid="{4E11E611-D4C3-40E4-A470-DCF91E294E8B}"/>
    <cellStyle name="Normal 3 2 4 2 2 4 2" xfId="9617" xr:uid="{59373C07-2C09-4A28-BBA5-FA33C59EDFC9}"/>
    <cellStyle name="Normal 3 2 4 2 2 5" xfId="8789" xr:uid="{A9A68A13-465A-4C27-A65D-5FA69BDC4D97}"/>
    <cellStyle name="Normal 3 2 4 2 3" xfId="732" xr:uid="{EB75BF74-419C-4A15-A778-F345427A37A8}"/>
    <cellStyle name="Normal 3 2 4 2 3 2" xfId="1614" xr:uid="{9EC5FE14-BDD1-4747-B7CE-588D3675C771}"/>
    <cellStyle name="Normal 3 2 4 2 3 2 2" xfId="10672" xr:uid="{0DEDD1EF-7B16-46D1-825E-525D6CCC3EC2}"/>
    <cellStyle name="Normal 3 2 4 2 3 3" xfId="3399" xr:uid="{67459D39-145B-4EBD-876C-A6BBBF53F732}"/>
    <cellStyle name="Normal 3 2 4 2 3 3 2" xfId="9915" xr:uid="{6F52CC4D-6301-41BC-9638-054562A0EB15}"/>
    <cellStyle name="Normal 3 2 4 2 3 4" xfId="8960" xr:uid="{BA874FDA-5A18-4D9E-89E5-A2791B9CE097}"/>
    <cellStyle name="Normal 3 2 4 2 4" xfId="1786" xr:uid="{D3B0599E-3B8C-4F52-82FE-CE4B9985CB11}"/>
    <cellStyle name="Normal 3 2 4 2 4 2" xfId="4325" xr:uid="{C3EBC04B-A54E-4056-9222-C1910C5F9F64}"/>
    <cellStyle name="Normal 3 2 4 2 4 2 2" xfId="10841" xr:uid="{2B4720B7-AAF9-4A4D-B390-F4134FA53D9F}"/>
    <cellStyle name="Normal 3 2 4 2 4 3" xfId="9130" xr:uid="{73CB42B6-F42E-496A-A79C-99BBAD159DDC}"/>
    <cellStyle name="Normal 3 2 4 2 5" xfId="1238" xr:uid="{85213ACC-0EB1-44BB-8AB5-B276B5F16C0F}"/>
    <cellStyle name="Normal 3 2 4 2 5 2" xfId="10344" xr:uid="{1545C9F9-6580-40AC-A203-8DA8CEF2DEE5}"/>
    <cellStyle name="Normal 3 2 4 2 6" xfId="2870" xr:uid="{BB643AD3-F020-4025-964F-6D8189678109}"/>
    <cellStyle name="Normal 3 2 4 2 6 2" xfId="9456" xr:uid="{9AA2A096-70D2-43AC-AB41-48868538D51E}"/>
    <cellStyle name="Normal 3 2 4 2 7" xfId="8609" xr:uid="{ED91A510-A572-4468-86A8-B6B5911A6BC8}"/>
    <cellStyle name="Normal 3 2 4 3" xfId="300" xr:uid="{78D7AFB5-FD52-4C42-B68A-8CF01509294F}"/>
    <cellStyle name="Normal 3 2 4 3 2" xfId="846" xr:uid="{25CE14C7-16CE-4AFB-BB11-E4C383E5C100}"/>
    <cellStyle name="Normal 3 2 4 3 2 2" xfId="1884" xr:uid="{94772520-C763-47A5-AF9E-0FA0FB9BC01B}"/>
    <cellStyle name="Normal 3 2 4 3 2 2 2" xfId="10936" xr:uid="{7606EB4B-C581-45A8-A0F7-C2E05A077A78}"/>
    <cellStyle name="Normal 3 2 4 3 2 3" xfId="3513" xr:uid="{F8C66937-9787-4FE2-A3AB-A2B02983CB79}"/>
    <cellStyle name="Normal 3 2 4 3 2 3 2" xfId="10017" xr:uid="{35E68A59-A741-42E8-A106-805BA2CFE24E}"/>
    <cellStyle name="Normal 3 2 4 3 2 4" xfId="9226" xr:uid="{58BDF0B3-C9D8-4129-8A0C-93AF8312DC2D}"/>
    <cellStyle name="Normal 3 2 4 3 3" xfId="1379" xr:uid="{50603F90-FEF8-49A1-B06E-98859057B54A}"/>
    <cellStyle name="Normal 3 2 4 3 3 2" xfId="10438" xr:uid="{0BA8B8F6-FEB9-43C4-BA0A-9CCAE4237D31}"/>
    <cellStyle name="Normal 3 2 4 3 4" xfId="2969" xr:uid="{2CC6CC3E-7372-45AC-B7F5-3993C4BD8284}"/>
    <cellStyle name="Normal 3 2 4 3 4 2" xfId="9553" xr:uid="{E8F9DF1E-DC0A-44CE-AA51-22CD333792DF}"/>
    <cellStyle name="Normal 3 2 4 3 5" xfId="8725" xr:uid="{9F1D7034-BA9A-4D90-AE67-8AD2E0D27C19}"/>
    <cellStyle name="Normal 3 2 4 4" xfId="668" xr:uid="{6A5959DB-92B4-4C76-ACE7-0B580E146C16}"/>
    <cellStyle name="Normal 3 2 4 4 2" xfId="1550" xr:uid="{F87076DF-EB7F-406E-8785-92D41373CE13}"/>
    <cellStyle name="Normal 3 2 4 4 2 2" xfId="10608" xr:uid="{2931CB40-D596-4068-9EF9-26EFEBA2D9B8}"/>
    <cellStyle name="Normal 3 2 4 4 3" xfId="3335" xr:uid="{6AF93694-BDDF-4C35-AB8C-9C14FCE3FE9E}"/>
    <cellStyle name="Normal 3 2 4 4 3 2" xfId="9851" xr:uid="{FA4D6181-194A-49E2-A09B-1A7B4C16EE5D}"/>
    <cellStyle name="Normal 3 2 4 4 4" xfId="8896" xr:uid="{862DA94C-9B35-46B1-96B1-13C5B39BC75D}"/>
    <cellStyle name="Normal 3 2 4 5" xfId="1722" xr:uid="{12C30F5A-8220-4468-B317-C88DCEE8505E}"/>
    <cellStyle name="Normal 3 2 4 5 2" xfId="4261" xr:uid="{FB9B6E87-70FE-4C2F-B8F1-CDA03559DC64}"/>
    <cellStyle name="Normal 3 2 4 5 2 2" xfId="10777" xr:uid="{3957677F-5DAB-4896-91E0-B463CC3AF872}"/>
    <cellStyle name="Normal 3 2 4 5 3" xfId="9066" xr:uid="{E0F07FD1-8ED4-42A7-A5A0-43CDABD10492}"/>
    <cellStyle name="Normal 3 2 4 6" xfId="1173" xr:uid="{0E7768C7-7C80-49D9-9CDB-CCA5602075E9}"/>
    <cellStyle name="Normal 3 2 4 6 2" xfId="10280" xr:uid="{F08823CE-6218-4290-BBB7-3B7169A5EB99}"/>
    <cellStyle name="Normal 3 2 4 7" xfId="2806" xr:uid="{BD886546-B11A-4343-99AC-6EEB991961DF}"/>
    <cellStyle name="Normal 3 2 4 7 2" xfId="9392" xr:uid="{D0672A66-9AA7-4A34-9AA0-65815810CFE9}"/>
    <cellStyle name="Normal 3 2 4 8" xfId="8544" xr:uid="{C9714AB5-C81E-4F23-8F20-89599D3A5C09}"/>
    <cellStyle name="Normal 3 2 5" xfId="108" xr:uid="{2B22C166-9E7E-4DD8-B698-48DF961DE279}"/>
    <cellStyle name="Normal 3 2 5 2" xfId="316" xr:uid="{E8926A6D-6967-408D-8975-3EC2D10EDBFB}"/>
    <cellStyle name="Normal 3 2 5 2 2" xfId="862" xr:uid="{1FDF1AA5-12AB-4E3A-9718-EBBC4801064C}"/>
    <cellStyle name="Normal 3 2 5 2 2 2" xfId="1900" xr:uid="{8427A54E-71B8-461E-9BBD-231010AB478C}"/>
    <cellStyle name="Normal 3 2 5 2 2 2 2" xfId="10952" xr:uid="{7898E738-D46E-4CC7-ADF1-766BE2F748C7}"/>
    <cellStyle name="Normal 3 2 5 2 2 3" xfId="3529" xr:uid="{FA75EC2E-F3F8-4ACD-B20E-C89007FB8F50}"/>
    <cellStyle name="Normal 3 2 5 2 2 3 2" xfId="10033" xr:uid="{02969D79-FF59-4AF1-A310-0C77CE672B3A}"/>
    <cellStyle name="Normal 3 2 5 2 2 4" xfId="9242" xr:uid="{CEFDA4DC-E315-4004-9799-1F27AE906C74}"/>
    <cellStyle name="Normal 3 2 5 2 3" xfId="1395" xr:uid="{AED6FD73-7A46-4823-B40F-B90F6DBC645D}"/>
    <cellStyle name="Normal 3 2 5 2 3 2" xfId="10454" xr:uid="{278E7238-68B8-4414-8048-B35549C0A24E}"/>
    <cellStyle name="Normal 3 2 5 2 4" xfId="2985" xr:uid="{624ABA46-A30D-4500-B3EB-186FB39081DB}"/>
    <cellStyle name="Normal 3 2 5 2 4 2" xfId="9569" xr:uid="{CEE5BBAB-DA0F-466E-9732-40C5F16045BC}"/>
    <cellStyle name="Normal 3 2 5 2 5" xfId="8741" xr:uid="{31B2B70F-9F97-4118-B81B-23D225340250}"/>
    <cellStyle name="Normal 3 2 5 3" xfId="684" xr:uid="{AEC0D956-50C8-4B9D-ADA5-315DD3E1900A}"/>
    <cellStyle name="Normal 3 2 5 3 2" xfId="1566" xr:uid="{418C56D8-D0CA-4740-B158-19328E3290DC}"/>
    <cellStyle name="Normal 3 2 5 3 2 2" xfId="10624" xr:uid="{A7FE2526-E938-4978-B05D-B0EC83803165}"/>
    <cellStyle name="Normal 3 2 5 3 3" xfId="3351" xr:uid="{F80C0C93-CBEA-4E76-BF99-7D571DA92D82}"/>
    <cellStyle name="Normal 3 2 5 3 3 2" xfId="9867" xr:uid="{26D9A4F8-2DE8-4339-8668-FCFF527424AE}"/>
    <cellStyle name="Normal 3 2 5 3 4" xfId="8912" xr:uid="{DEBC882C-5C10-490A-AF9E-A630C261BA82}"/>
    <cellStyle name="Normal 3 2 5 4" xfId="1738" xr:uid="{8441D2DE-1501-4018-8103-5ADC5410F664}"/>
    <cellStyle name="Normal 3 2 5 4 2" xfId="4277" xr:uid="{194FF577-4B43-46EB-9954-6230097AFF1F}"/>
    <cellStyle name="Normal 3 2 5 4 2 2" xfId="10793" xr:uid="{36BC496A-AB5B-4570-8AC9-8AE770897173}"/>
    <cellStyle name="Normal 3 2 5 4 3" xfId="9082" xr:uid="{F1F3B42D-C00C-423B-ABB0-AB4C574DFED3}"/>
    <cellStyle name="Normal 3 2 5 5" xfId="1190" xr:uid="{F3734014-6FAD-492C-8760-44ED20120A38}"/>
    <cellStyle name="Normal 3 2 5 5 2" xfId="10296" xr:uid="{FAAA6E24-4AE4-430A-83D5-AD8F27A88990}"/>
    <cellStyle name="Normal 3 2 5 6" xfId="2822" xr:uid="{9D02BB13-7A15-47FE-823F-515BB9B6C419}"/>
    <cellStyle name="Normal 3 2 5 6 2" xfId="9408" xr:uid="{D4CED0B1-9A0D-4FA9-B4E6-893375230A8A}"/>
    <cellStyle name="Normal 3 2 5 7" xfId="8561" xr:uid="{19A0A570-94E3-426A-9140-BC0EF61C71E3}"/>
    <cellStyle name="Normal 3 2 6" xfId="252" xr:uid="{B35D58B9-4DCB-4E17-BC90-D3D6302D23A9}"/>
    <cellStyle name="Normal 3 2 6 2" xfId="798" xr:uid="{8219C5FF-464B-466C-B74C-CCD6CEDDDFF6}"/>
    <cellStyle name="Normal 3 2 6 2 2" xfId="1836" xr:uid="{6600E1CB-7B0E-4E8B-8A15-0BF38A025A74}"/>
    <cellStyle name="Normal 3 2 6 2 2 2" xfId="10888" xr:uid="{07C19E6D-9690-48D3-8CCB-5DC2678839B2}"/>
    <cellStyle name="Normal 3 2 6 2 3" xfId="3465" xr:uid="{0A5630B1-2E4B-4833-AA98-5DB5529034E7}"/>
    <cellStyle name="Normal 3 2 6 2 3 2" xfId="9969" xr:uid="{44EECCCD-7B73-4E23-AB98-8B18AA9593E8}"/>
    <cellStyle name="Normal 3 2 6 2 4" xfId="9178" xr:uid="{619E073C-0D03-435D-BBEF-5E75D8587945}"/>
    <cellStyle name="Normal 3 2 6 3" xfId="1331" xr:uid="{D983E704-C668-46DE-9119-C7F27915EA41}"/>
    <cellStyle name="Normal 3 2 6 3 2" xfId="10390" xr:uid="{BCD641B6-8FDF-4C4A-ABF2-3E0C3C797C96}"/>
    <cellStyle name="Normal 3 2 6 4" xfId="2921" xr:uid="{FD5B43F3-61EF-4AEB-AD1A-FCB0916A4999}"/>
    <cellStyle name="Normal 3 2 6 4 2" xfId="9505" xr:uid="{14637DEA-A6D3-4976-B42A-6639610DA4AF}"/>
    <cellStyle name="Normal 3 2 6 5" xfId="8677" xr:uid="{4CCFDC2E-E50C-48E3-ABBA-39B891E3B884}"/>
    <cellStyle name="Normal 3 2 7" xfId="620" xr:uid="{FA2DDAAB-3BFF-4373-9C76-BEEC5F3C6097}"/>
    <cellStyle name="Normal 3 2 7 2" xfId="1502" xr:uid="{E86C40F2-80E8-4F03-9007-66024DD9E759}"/>
    <cellStyle name="Normal 3 2 7 2 2" xfId="10560" xr:uid="{3945CFF0-3BB3-4C7B-B807-1F1CB62B8B79}"/>
    <cellStyle name="Normal 3 2 7 3" xfId="3287" xr:uid="{34DFAD17-A097-441A-9748-1FFE05DB32CB}"/>
    <cellStyle name="Normal 3 2 7 3 2" xfId="9803" xr:uid="{C34546B4-5AC2-44B3-9620-10F952624264}"/>
    <cellStyle name="Normal 3 2 7 4" xfId="8848" xr:uid="{62B90784-0522-4651-955F-9518B279E37C}"/>
    <cellStyle name="Normal 3 2 8" xfId="1674" xr:uid="{C3F8FC5A-B1E5-4B0C-92A1-CADA43E2DB2A}"/>
    <cellStyle name="Normal 3 2 8 2" xfId="4213" xr:uid="{E47ADFB7-7F51-446E-8556-E2ABDFA8C06F}"/>
    <cellStyle name="Normal 3 2 8 2 2" xfId="10729" xr:uid="{67199656-AF87-48C4-8BAC-9C0A31F99272}"/>
    <cellStyle name="Normal 3 2 8 3" xfId="9018" xr:uid="{1E07C050-B3C2-4D8C-8FF0-57B7BB0AFE2F}"/>
    <cellStyle name="Normal 3 2 9" xfId="1123" xr:uid="{0FBC9E04-B33D-4F3E-9731-7352D09B4BDF}"/>
    <cellStyle name="Normal 3 2 9 2" xfId="10232" xr:uid="{888B650A-CB70-4E31-A02F-D63036C405A6}"/>
    <cellStyle name="Normal 3 3" xfId="46" xr:uid="{0DE1AF00-F169-4A26-AA73-F096298C756F}"/>
    <cellStyle name="Normal 3 3 10" xfId="2763" xr:uid="{B30BAB16-3A46-4354-9C8D-EADD4508AAA0}"/>
    <cellStyle name="Normal 3 3 10 2" xfId="9349" xr:uid="{ACC527AA-B6CD-4B03-9495-2D4E7429FCE3}"/>
    <cellStyle name="Normal 3 3 11" xfId="8501" xr:uid="{4453B7F0-FF64-43A0-8CD8-0AFFA0769EE9}"/>
    <cellStyle name="Normal 3 3 2" xfId="65" xr:uid="{48F2EA51-252B-4B83-9319-41BA2F502DEA}"/>
    <cellStyle name="Normal 3 3 2 2" xfId="131" xr:uid="{CB7BB5DF-DBDB-46B8-90FF-CC2DAAD957A2}"/>
    <cellStyle name="Normal 3 3 2 2 2" xfId="339" xr:uid="{09BE7D83-0161-4A54-B076-D90C0B943F62}"/>
    <cellStyle name="Normal 3 3 2 2 2 2" xfId="885" xr:uid="{14F8B645-97D6-4C62-B5C5-5F4849DC7917}"/>
    <cellStyle name="Normal 3 3 2 2 2 2 2" xfId="1923" xr:uid="{7F18BC95-8A71-43D6-81E2-CC8FA8E00A5F}"/>
    <cellStyle name="Normal 3 3 2 2 2 2 2 2" xfId="10975" xr:uid="{3696A6D5-2D6C-43AC-A063-C6D60C38FB26}"/>
    <cellStyle name="Normal 3 3 2 2 2 2 3" xfId="3552" xr:uid="{724D80E6-118E-4371-A45F-CFF3EC195F3D}"/>
    <cellStyle name="Normal 3 3 2 2 2 2 3 2" xfId="10056" xr:uid="{75AD77F2-B4C7-416A-AB94-F0ED36A9B49D}"/>
    <cellStyle name="Normal 3 3 2 2 2 2 4" xfId="9265" xr:uid="{66462588-B5CE-4280-85E7-39AB336040BC}"/>
    <cellStyle name="Normal 3 3 2 2 2 3" xfId="1418" xr:uid="{19A7884B-FD9F-4B83-A7C0-690CAD3729E8}"/>
    <cellStyle name="Normal 3 3 2 2 2 3 2" xfId="10477" xr:uid="{CD08EEAC-51BE-450F-B72D-CF4F02CBBD16}"/>
    <cellStyle name="Normal 3 3 2 2 2 4" xfId="3008" xr:uid="{BDC1E479-4065-4505-B6AB-A28AD3389D76}"/>
    <cellStyle name="Normal 3 3 2 2 2 4 2" xfId="9592" xr:uid="{117B2E23-152A-4174-AD29-DCE5DB35F236}"/>
    <cellStyle name="Normal 3 3 2 2 2 5" xfId="8764" xr:uid="{315CD0F6-9995-498D-83F1-BAF543C93152}"/>
    <cellStyle name="Normal 3 3 2 2 3" xfId="707" xr:uid="{EFA0C18E-B626-4CE1-A302-9808838D6E42}"/>
    <cellStyle name="Normal 3 3 2 2 3 2" xfId="1589" xr:uid="{96B3504E-014C-4ED4-A2A0-2BAA69901079}"/>
    <cellStyle name="Normal 3 3 2 2 3 2 2" xfId="10647" xr:uid="{F8F779DA-4D11-41D3-8329-19B218D16FBA}"/>
    <cellStyle name="Normal 3 3 2 2 3 3" xfId="3374" xr:uid="{7E5FDDE8-EFDD-4E1E-9DEB-5D25DC6593C6}"/>
    <cellStyle name="Normal 3 3 2 2 3 3 2" xfId="9890" xr:uid="{D73B9614-E38E-4A70-ADF7-9650AC61DD4F}"/>
    <cellStyle name="Normal 3 3 2 2 3 4" xfId="8935" xr:uid="{0E74BBD8-9FAB-420F-9219-8A7C7BF117CF}"/>
    <cellStyle name="Normal 3 3 2 2 4" xfId="1761" xr:uid="{7B59C6A9-17FC-4335-87DA-F247329E7624}"/>
    <cellStyle name="Normal 3 3 2 2 4 2" xfId="4300" xr:uid="{63B308B8-3E3C-4833-9B20-ACE112A99B4E}"/>
    <cellStyle name="Normal 3 3 2 2 4 2 2" xfId="10816" xr:uid="{33096A9D-D709-4822-9A13-A5DE2DF7258A}"/>
    <cellStyle name="Normal 3 3 2 2 4 3" xfId="9105" xr:uid="{33E22478-005A-4D4D-BAF9-FD81F4447EDF}"/>
    <cellStyle name="Normal 3 3 2 2 5" xfId="1213" xr:uid="{B7240CF9-3641-4234-BDC1-3224A3042566}"/>
    <cellStyle name="Normal 3 3 2 2 5 2" xfId="10319" xr:uid="{68E41B71-0CB5-41DA-B47D-7868D3250C82}"/>
    <cellStyle name="Normal 3 3 2 2 6" xfId="2845" xr:uid="{F1D7DE31-37CA-48EA-B217-C8F4BF1248A0}"/>
    <cellStyle name="Normal 3 3 2 2 6 2" xfId="9431" xr:uid="{498218C2-E8EA-4591-95D1-EA9A4CD6AE4F}"/>
    <cellStyle name="Normal 3 3 2 2 7" xfId="8584" xr:uid="{E10EE21B-471F-4F99-8784-6411CE323C60}"/>
    <cellStyle name="Normal 3 3 2 3" xfId="275" xr:uid="{7DE3714B-D7D7-4EFC-B238-A09B030F50BA}"/>
    <cellStyle name="Normal 3 3 2 3 2" xfId="821" xr:uid="{4D90DF51-572B-479E-9874-5C1C39DF6AD1}"/>
    <cellStyle name="Normal 3 3 2 3 2 2" xfId="1859" xr:uid="{4C972F9E-ABA0-4437-B44F-24E1A62B281D}"/>
    <cellStyle name="Normal 3 3 2 3 2 2 2" xfId="10911" xr:uid="{93D5BBFF-669C-4DAA-A883-EC75B72047EC}"/>
    <cellStyle name="Normal 3 3 2 3 2 3" xfId="3488" xr:uid="{41D9257F-AD88-436A-B8AE-B1C3ED55FC53}"/>
    <cellStyle name="Normal 3 3 2 3 2 3 2" xfId="9992" xr:uid="{29AC852D-77B8-47BA-9622-5C0C5E882BC0}"/>
    <cellStyle name="Normal 3 3 2 3 2 4" xfId="9201" xr:uid="{E7DE0F62-E89E-4BB6-9970-23E9FC683F41}"/>
    <cellStyle name="Normal 3 3 2 3 3" xfId="1354" xr:uid="{6DDBE514-8922-4608-B21A-998C7131CB72}"/>
    <cellStyle name="Normal 3 3 2 3 3 2" xfId="10413" xr:uid="{88BD0737-3CC8-4FE3-8D21-67E841B94576}"/>
    <cellStyle name="Normal 3 3 2 3 4" xfId="2944" xr:uid="{E38B81B5-8090-4022-96F0-A221759C4AF1}"/>
    <cellStyle name="Normal 3 3 2 3 4 2" xfId="9528" xr:uid="{3D89AE92-428E-43F9-91C4-E5D5A75E26AA}"/>
    <cellStyle name="Normal 3 3 2 3 5" xfId="8700" xr:uid="{242C3CAD-B918-492E-979A-98FF75C2C547}"/>
    <cellStyle name="Normal 3 3 2 4" xfId="643" xr:uid="{020A245A-E25C-4BF4-91D1-2EE76CA1694C}"/>
    <cellStyle name="Normal 3 3 2 4 2" xfId="1525" xr:uid="{47245A65-CD18-4BF4-B762-0A7B15D615D3}"/>
    <cellStyle name="Normal 3 3 2 4 2 2" xfId="10583" xr:uid="{E71B030B-D15E-4FD2-93ED-A4A20AC64EFB}"/>
    <cellStyle name="Normal 3 3 2 4 3" xfId="3310" xr:uid="{A7FEFBBE-538E-42E9-A3E6-1338B4CF7BC6}"/>
    <cellStyle name="Normal 3 3 2 4 3 2" xfId="9826" xr:uid="{3971485D-C148-46A5-BFAA-1A356F0509E5}"/>
    <cellStyle name="Normal 3 3 2 4 4" xfId="8871" xr:uid="{56D4A8F9-162B-45AF-A650-3F69A214ED5D}"/>
    <cellStyle name="Normal 3 3 2 5" xfId="1697" xr:uid="{94FB999E-DB45-4765-BF2F-2E54E943DE43}"/>
    <cellStyle name="Normal 3 3 2 5 2" xfId="4236" xr:uid="{E830139B-E95C-453A-A4E3-89B88281BECB}"/>
    <cellStyle name="Normal 3 3 2 5 2 2" xfId="10752" xr:uid="{E307AF88-B2FF-4F17-BD11-8B79FBC51BFA}"/>
    <cellStyle name="Normal 3 3 2 5 3" xfId="9041" xr:uid="{ADBE6259-4D5B-4CB8-897B-CD19567028D3}"/>
    <cellStyle name="Normal 3 3 2 6" xfId="1147" xr:uid="{322D47DC-0796-4F5A-827D-E93BDB85F895}"/>
    <cellStyle name="Normal 3 3 2 6 2" xfId="10255" xr:uid="{43D85B96-72D7-4958-A6F3-8E8BBE133369}"/>
    <cellStyle name="Normal 3 3 2 7" xfId="2781" xr:uid="{4D5759DF-A501-432B-AA74-F85698C278E0}"/>
    <cellStyle name="Normal 3 3 2 7 2" xfId="9367" xr:uid="{7D9C1C59-5C62-4B25-8F57-9FA08CCBFDDA}"/>
    <cellStyle name="Normal 3 3 2 8" xfId="8519" xr:uid="{BC54F861-51BD-4D1B-ACAA-912EC6E5AB9B}"/>
    <cellStyle name="Normal 3 3 3" xfId="82" xr:uid="{D47F6AF4-19C4-4B2C-A858-FE45A092889E}"/>
    <cellStyle name="Normal 3 3 3 2" xfId="147" xr:uid="{0E5055A9-BCBC-4B11-AA55-06790BE25C65}"/>
    <cellStyle name="Normal 3 3 3 2 2" xfId="355" xr:uid="{E224D189-E1FD-4C8D-8C25-E921A8D4FAD1}"/>
    <cellStyle name="Normal 3 3 3 2 2 2" xfId="901" xr:uid="{B98D6599-0A04-4B81-815F-32F2EEF72E4D}"/>
    <cellStyle name="Normal 3 3 3 2 2 2 2" xfId="1939" xr:uid="{F69D2D69-E30C-4DFA-9C24-4D7CD1F7618B}"/>
    <cellStyle name="Normal 3 3 3 2 2 2 2 2" xfId="10991" xr:uid="{BDC0AAA4-2376-4816-AE9A-D8740E403E13}"/>
    <cellStyle name="Normal 3 3 3 2 2 2 3" xfId="3568" xr:uid="{29295405-AD18-4B6D-A82D-4C0EB55B1282}"/>
    <cellStyle name="Normal 3 3 3 2 2 2 3 2" xfId="10072" xr:uid="{B549ABA5-A4E7-4114-8093-EDFD882F4302}"/>
    <cellStyle name="Normal 3 3 3 2 2 2 4" xfId="9281" xr:uid="{4240BCA9-B641-4CE4-AF9C-9DA217D29A3C}"/>
    <cellStyle name="Normal 3 3 3 2 2 3" xfId="1434" xr:uid="{2E293639-0EDC-4EF0-BB6F-FCBE84A1F650}"/>
    <cellStyle name="Normal 3 3 3 2 2 3 2" xfId="10493" xr:uid="{B0F48B29-6063-4E00-B555-84B55278F7F9}"/>
    <cellStyle name="Normal 3 3 3 2 2 4" xfId="3024" xr:uid="{FCE4EC68-5F4D-406B-A566-924713476E0A}"/>
    <cellStyle name="Normal 3 3 3 2 2 4 2" xfId="9608" xr:uid="{B3CD48F8-90EA-423D-A79D-2D62072C120C}"/>
    <cellStyle name="Normal 3 3 3 2 2 5" xfId="8780" xr:uid="{29162B32-242F-4689-9077-0D4D76532B9B}"/>
    <cellStyle name="Normal 3 3 3 2 3" xfId="723" xr:uid="{C3AFE504-28C3-4907-967E-FA9552B04282}"/>
    <cellStyle name="Normal 3 3 3 2 3 2" xfId="1605" xr:uid="{CB8B8676-E7DE-4B8B-A56F-99548A2A5BF0}"/>
    <cellStyle name="Normal 3 3 3 2 3 2 2" xfId="10663" xr:uid="{23132AA8-A1A2-48A9-B77C-957B06832A30}"/>
    <cellStyle name="Normal 3 3 3 2 3 3" xfId="3390" xr:uid="{A8FEDB39-9134-45A6-AECD-6134B7153D38}"/>
    <cellStyle name="Normal 3 3 3 2 3 3 2" xfId="9906" xr:uid="{FD5A7297-BFF7-40C9-BF12-70DA94893295}"/>
    <cellStyle name="Normal 3 3 3 2 3 4" xfId="8951" xr:uid="{044DAF7B-23D3-49AC-A21D-02F5ACD4FC63}"/>
    <cellStyle name="Normal 3 3 3 2 4" xfId="1777" xr:uid="{6B141DE9-1DF3-4F7F-8DAE-B59D87009302}"/>
    <cellStyle name="Normal 3 3 3 2 4 2" xfId="4316" xr:uid="{69D68F05-FFC0-4A1A-9409-20C719FC0182}"/>
    <cellStyle name="Normal 3 3 3 2 4 2 2" xfId="10832" xr:uid="{A4B3AEBC-7473-4A38-9133-D6B4D3ABB560}"/>
    <cellStyle name="Normal 3 3 3 2 4 3" xfId="9121" xr:uid="{EDF8D50B-06F8-4604-BFFE-0FFAA3FE9C27}"/>
    <cellStyle name="Normal 3 3 3 2 5" xfId="1229" xr:uid="{2A6C9545-BE2F-4E4D-A8EB-2893B1EC5A5D}"/>
    <cellStyle name="Normal 3 3 3 2 5 2" xfId="10335" xr:uid="{ABEDADE9-5F03-427F-90BB-B074F598903A}"/>
    <cellStyle name="Normal 3 3 3 2 6" xfId="2861" xr:uid="{AB005AE4-A566-4ED4-B214-10A5F1BF3111}"/>
    <cellStyle name="Normal 3 3 3 2 6 2" xfId="9447" xr:uid="{1C7B1CD3-7967-45BE-8184-E8AFBE7ECBD7}"/>
    <cellStyle name="Normal 3 3 3 2 7" xfId="8600" xr:uid="{35BE0457-55F9-4AF8-B21C-1ED6ACB935EA}"/>
    <cellStyle name="Normal 3 3 3 3" xfId="291" xr:uid="{EF5D4D23-B636-480B-9D68-262DD63FBBD8}"/>
    <cellStyle name="Normal 3 3 3 3 2" xfId="837" xr:uid="{9CFB0E0A-3505-44E1-8A67-5D553E7F90A4}"/>
    <cellStyle name="Normal 3 3 3 3 2 2" xfId="1875" xr:uid="{DB977709-3C78-4A3A-857E-268653882775}"/>
    <cellStyle name="Normal 3 3 3 3 2 2 2" xfId="10927" xr:uid="{6C300B61-92B3-4EB6-AF7C-A29DBDFE1A36}"/>
    <cellStyle name="Normal 3 3 3 3 2 3" xfId="3504" xr:uid="{02B1994D-11C9-4EF9-BDF5-CB76573075F3}"/>
    <cellStyle name="Normal 3 3 3 3 2 3 2" xfId="10008" xr:uid="{9259B8F6-C7A3-4C11-A370-FB76C6F9294E}"/>
    <cellStyle name="Normal 3 3 3 3 2 4" xfId="9217" xr:uid="{40A51489-D0C7-4F88-AAAA-4FFCA5C57DA0}"/>
    <cellStyle name="Normal 3 3 3 3 3" xfId="1370" xr:uid="{4DBFF65A-4B8A-4CBB-A503-26FAB1B7E43D}"/>
    <cellStyle name="Normal 3 3 3 3 3 2" xfId="10429" xr:uid="{191835D5-8BEA-4822-B519-5F44647F9E68}"/>
    <cellStyle name="Normal 3 3 3 3 4" xfId="2960" xr:uid="{4A301785-F98C-463F-987A-6339D3A65E85}"/>
    <cellStyle name="Normal 3 3 3 3 4 2" xfId="9544" xr:uid="{C7C7F195-50D5-46AC-AABC-A6CD9FFA9BB7}"/>
    <cellStyle name="Normal 3 3 3 3 5" xfId="8716" xr:uid="{7F539713-298B-4A3C-8DE2-CF0F41159F44}"/>
    <cellStyle name="Normal 3 3 3 4" xfId="659" xr:uid="{7FE876CE-D47B-4275-900C-54E5C560D6F1}"/>
    <cellStyle name="Normal 3 3 3 4 2" xfId="1541" xr:uid="{561B18B0-F65E-4AD7-9D86-3DBB1CDA3160}"/>
    <cellStyle name="Normal 3 3 3 4 2 2" xfId="10599" xr:uid="{1FA2E637-A633-4AE6-A85F-B608E49FA073}"/>
    <cellStyle name="Normal 3 3 3 4 3" xfId="3326" xr:uid="{2CE7318E-EB4B-4E3D-8659-568C6F5386D2}"/>
    <cellStyle name="Normal 3 3 3 4 3 2" xfId="9842" xr:uid="{4D3CF831-126F-4069-B4BC-BDED250FC26B}"/>
    <cellStyle name="Normal 3 3 3 4 4" xfId="8887" xr:uid="{5FA07A39-5060-423E-8E20-D5AC1742E878}"/>
    <cellStyle name="Normal 3 3 3 5" xfId="1713" xr:uid="{F04379E6-4595-4307-8AD3-90E1B88C22AE}"/>
    <cellStyle name="Normal 3 3 3 5 2" xfId="4252" xr:uid="{96CE9AED-F64C-45F4-9467-C81CEB51F6C5}"/>
    <cellStyle name="Normal 3 3 3 5 2 2" xfId="10768" xr:uid="{A220D342-2BEF-4FDB-A4D4-730E2C1AEB98}"/>
    <cellStyle name="Normal 3 3 3 5 3" xfId="9057" xr:uid="{79C59473-C39D-4ACB-8530-D4F41106E867}"/>
    <cellStyle name="Normal 3 3 3 6" xfId="1164" xr:uid="{DC8159CA-017A-4A17-8F90-3DDD5E2AB093}"/>
    <cellStyle name="Normal 3 3 3 6 2" xfId="10271" xr:uid="{E75FD0B5-3871-460D-864E-BB156E44C8B9}"/>
    <cellStyle name="Normal 3 3 3 7" xfId="2797" xr:uid="{373D973C-EA8D-4CA6-BBAD-565B914B12A9}"/>
    <cellStyle name="Normal 3 3 3 7 2" xfId="9383" xr:uid="{A77E898F-7AAE-4D3E-9D10-AD3066692B90}"/>
    <cellStyle name="Normal 3 3 3 8" xfId="8535" xr:uid="{D0AF167B-842C-47AD-8A1B-8029F6C8F304}"/>
    <cellStyle name="Normal 3 3 4" xfId="96" xr:uid="{EFA0C635-3B23-4EF8-9D84-D279FDF60034}"/>
    <cellStyle name="Normal 3 3 4 2" xfId="160" xr:uid="{9B01B797-7D58-411C-A507-11FEE113DC4D}"/>
    <cellStyle name="Normal 3 3 4 2 2" xfId="368" xr:uid="{66D56117-152B-4C29-A5B9-2F5707FFD073}"/>
    <cellStyle name="Normal 3 3 4 2 2 2" xfId="914" xr:uid="{E8DEC148-728F-498A-AB84-AD12FE420869}"/>
    <cellStyle name="Normal 3 3 4 2 2 2 2" xfId="1952" xr:uid="{DA899832-A977-44AE-A4C4-043A4F7ED93B}"/>
    <cellStyle name="Normal 3 3 4 2 2 2 2 2" xfId="11004" xr:uid="{DE67DE31-4E42-4C57-ABE7-7E17E28CD32D}"/>
    <cellStyle name="Normal 3 3 4 2 2 2 3" xfId="3581" xr:uid="{F50E5759-9078-417E-B1A8-DB14991ABD13}"/>
    <cellStyle name="Normal 3 3 4 2 2 2 3 2" xfId="10085" xr:uid="{716E78BF-0ADD-49DC-9062-5F8CB9DC9590}"/>
    <cellStyle name="Normal 3 3 4 2 2 2 4" xfId="9294" xr:uid="{D3FDEC29-A61A-458D-9BA3-6D489C485782}"/>
    <cellStyle name="Normal 3 3 4 2 2 3" xfId="1447" xr:uid="{AE09E841-6F92-451C-85BD-B3AC6E37CFE2}"/>
    <cellStyle name="Normal 3 3 4 2 2 3 2" xfId="10506" xr:uid="{64BC5253-5C1E-41BD-9582-7164B8F68276}"/>
    <cellStyle name="Normal 3 3 4 2 2 4" xfId="3037" xr:uid="{86A56F3A-AC5E-4A31-8D52-5E758E276996}"/>
    <cellStyle name="Normal 3 3 4 2 2 4 2" xfId="9621" xr:uid="{02D4AFAC-114E-433B-8A5E-4F68CA27AF89}"/>
    <cellStyle name="Normal 3 3 4 2 2 5" xfId="8793" xr:uid="{C6BDE1B0-F8C8-4DC0-BBDF-5DCC6569999F}"/>
    <cellStyle name="Normal 3 3 4 2 3" xfId="736" xr:uid="{61ED3CB6-B877-4936-92D8-8A66D20C11D6}"/>
    <cellStyle name="Normal 3 3 4 2 3 2" xfId="1618" xr:uid="{B4817173-8C2D-46B3-A809-158947C65909}"/>
    <cellStyle name="Normal 3 3 4 2 3 2 2" xfId="10676" xr:uid="{55BD08D3-C93C-4028-A764-2DB08ABCF8CB}"/>
    <cellStyle name="Normal 3 3 4 2 3 3" xfId="3403" xr:uid="{ABB4DEEF-B158-4C43-AC62-8EF4706B496D}"/>
    <cellStyle name="Normal 3 3 4 2 3 3 2" xfId="9919" xr:uid="{DB7440ED-4C6C-4A4A-997E-77865EBD6263}"/>
    <cellStyle name="Normal 3 3 4 2 3 4" xfId="8964" xr:uid="{712EF10E-C5CB-475E-AF3B-3E191E6B7FEB}"/>
    <cellStyle name="Normal 3 3 4 2 4" xfId="1790" xr:uid="{2C3A06E3-D65D-4CDF-9925-497C6F167156}"/>
    <cellStyle name="Normal 3 3 4 2 4 2" xfId="4329" xr:uid="{E3C93544-7EDF-4E8E-B590-E908102BE722}"/>
    <cellStyle name="Normal 3 3 4 2 4 2 2" xfId="10845" xr:uid="{59E6D29A-4AE3-47BD-ADA8-33CA40A54306}"/>
    <cellStyle name="Normal 3 3 4 2 4 3" xfId="9134" xr:uid="{6FDA0521-2420-417C-AB75-B41E3EA58C81}"/>
    <cellStyle name="Normal 3 3 4 2 5" xfId="1242" xr:uid="{C4EAF449-4CEC-47A5-8CA8-6F2A35A09415}"/>
    <cellStyle name="Normal 3 3 4 2 5 2" xfId="10348" xr:uid="{0C7B2F41-A7C1-4997-B5A5-1D9EFD97FA1C}"/>
    <cellStyle name="Normal 3 3 4 2 6" xfId="2874" xr:uid="{C00141AA-D851-4D4B-BE8F-426F29340362}"/>
    <cellStyle name="Normal 3 3 4 2 6 2" xfId="9460" xr:uid="{6674C285-0EA8-4456-8727-FB34C9CF0850}"/>
    <cellStyle name="Normal 3 3 4 2 7" xfId="8613" xr:uid="{957FF5FF-E181-452B-B285-3E5FBFB4DBCD}"/>
    <cellStyle name="Normal 3 3 4 3" xfId="304" xr:uid="{37353AE6-415E-48ED-8B20-B48AD38E6676}"/>
    <cellStyle name="Normal 3 3 4 3 2" xfId="850" xr:uid="{FA461375-1273-4B64-B421-40E203E49550}"/>
    <cellStyle name="Normal 3 3 4 3 2 2" xfId="1888" xr:uid="{4DD999E1-FA7E-4203-B0D1-374F0BAFA324}"/>
    <cellStyle name="Normal 3 3 4 3 2 2 2" xfId="10940" xr:uid="{F38E64FE-D8A1-4C39-BBD4-2616350729BC}"/>
    <cellStyle name="Normal 3 3 4 3 2 3" xfId="3517" xr:uid="{352A8403-D1CD-4AF2-A8B9-3F254A22195E}"/>
    <cellStyle name="Normal 3 3 4 3 2 3 2" xfId="10021" xr:uid="{B57B7163-9083-46FD-87A3-889718205743}"/>
    <cellStyle name="Normal 3 3 4 3 2 4" xfId="9230" xr:uid="{C6C8F5D6-E9FB-45DF-AA5E-E695FA2CD4D0}"/>
    <cellStyle name="Normal 3 3 4 3 3" xfId="1383" xr:uid="{10A601BC-32D4-4D34-AE60-33390B708479}"/>
    <cellStyle name="Normal 3 3 4 3 3 2" xfId="10442" xr:uid="{A788BDB1-9A3D-4E4B-9C1F-790CCFE9D350}"/>
    <cellStyle name="Normal 3 3 4 3 4" xfId="2973" xr:uid="{E46DCD3A-FB59-4A80-B47E-87AB78510CA5}"/>
    <cellStyle name="Normal 3 3 4 3 4 2" xfId="9557" xr:uid="{A1D500D9-5394-4AB3-B8AE-0D62C6514109}"/>
    <cellStyle name="Normal 3 3 4 3 5" xfId="8729" xr:uid="{96BF41EE-CE12-4FD7-957D-B71E06632B7B}"/>
    <cellStyle name="Normal 3 3 4 4" xfId="672" xr:uid="{7CFB27D7-B7FD-4404-9BBE-0EFBD0FF90A9}"/>
    <cellStyle name="Normal 3 3 4 4 2" xfId="1554" xr:uid="{C4EB7156-2BDB-481A-A851-4BDE40885CDC}"/>
    <cellStyle name="Normal 3 3 4 4 2 2" xfId="10612" xr:uid="{AFC76D53-4B7A-41B7-8D2F-0F1F725CBAAA}"/>
    <cellStyle name="Normal 3 3 4 4 3" xfId="3339" xr:uid="{5AA16DB3-0ABB-4FD7-8034-046A384A58C9}"/>
    <cellStyle name="Normal 3 3 4 4 3 2" xfId="9855" xr:uid="{243D3A88-702B-4A69-86D5-59DF6C10C97B}"/>
    <cellStyle name="Normal 3 3 4 4 4" xfId="8900" xr:uid="{BD7E95A8-C8F7-46A8-B1D8-473296F3317B}"/>
    <cellStyle name="Normal 3 3 4 5" xfId="1726" xr:uid="{13756E95-5EA3-442E-9E41-614074945430}"/>
    <cellStyle name="Normal 3 3 4 5 2" xfId="4265" xr:uid="{01664A75-7782-42F8-BE1C-51AC36309E5C}"/>
    <cellStyle name="Normal 3 3 4 5 2 2" xfId="10781" xr:uid="{80C5A5AB-310D-4DEF-82DB-7F37380E1449}"/>
    <cellStyle name="Normal 3 3 4 5 3" xfId="9070" xr:uid="{FD239266-838D-488F-9BEB-08732F88008B}"/>
    <cellStyle name="Normal 3 3 4 6" xfId="1178" xr:uid="{604DA360-A736-45E4-A117-582C98B818BF}"/>
    <cellStyle name="Normal 3 3 4 6 2" xfId="10284" xr:uid="{596A6C1F-4EF8-4C30-80B3-5E9547A96F1C}"/>
    <cellStyle name="Normal 3 3 4 7" xfId="2810" xr:uid="{DA7EDA40-15BE-44AB-AEA3-EC75CF500226}"/>
    <cellStyle name="Normal 3 3 4 7 2" xfId="9396" xr:uid="{991611C6-4458-40A8-AD06-38A9D106A651}"/>
    <cellStyle name="Normal 3 3 4 8" xfId="8549" xr:uid="{453019AE-E5E9-440C-8A55-82733E361B99}"/>
    <cellStyle name="Normal 3 3 5" xfId="113" xr:uid="{17347034-8665-4F08-8B77-75CF73803CE8}"/>
    <cellStyle name="Normal 3 3 5 2" xfId="321" xr:uid="{452AF7E4-CBFA-4AEC-A110-157A64A4070D}"/>
    <cellStyle name="Normal 3 3 5 2 2" xfId="867" xr:uid="{5B5145B3-5E92-44E6-8A34-A419061F6EBA}"/>
    <cellStyle name="Normal 3 3 5 2 2 2" xfId="1905" xr:uid="{FEE87BFD-0B30-4595-8135-4B50DF93F04F}"/>
    <cellStyle name="Normal 3 3 5 2 2 2 2" xfId="10957" xr:uid="{FDA1F12F-B6EC-4245-972C-312BD31D7260}"/>
    <cellStyle name="Normal 3 3 5 2 2 3" xfId="3534" xr:uid="{7D2DF0BB-F378-4699-99CD-46CB904E26A6}"/>
    <cellStyle name="Normal 3 3 5 2 2 3 2" xfId="10038" xr:uid="{2D25720D-5907-48FA-8F9A-7ADC85E29F58}"/>
    <cellStyle name="Normal 3 3 5 2 2 4" xfId="9247" xr:uid="{B15A0254-FC34-452E-8334-973920B5CBFE}"/>
    <cellStyle name="Normal 3 3 5 2 3" xfId="1400" xr:uid="{FD2521C6-C75B-400D-86C1-2CC09AFCCD3F}"/>
    <cellStyle name="Normal 3 3 5 2 3 2" xfId="10459" xr:uid="{F5D6D588-85BB-45F9-9950-4716BA2B0307}"/>
    <cellStyle name="Normal 3 3 5 2 4" xfId="2990" xr:uid="{9B84EAFD-95AE-430A-9846-0AF42BD89CB8}"/>
    <cellStyle name="Normal 3 3 5 2 4 2" xfId="9574" xr:uid="{D98556E2-6A86-45B3-AA17-0B18EFC5B14E}"/>
    <cellStyle name="Normal 3 3 5 2 5" xfId="8746" xr:uid="{B7C1B020-C25A-4C92-8627-9934C65EF499}"/>
    <cellStyle name="Normal 3 3 5 3" xfId="689" xr:uid="{6E46EB76-0278-4415-BD6B-7B679936C853}"/>
    <cellStyle name="Normal 3 3 5 3 2" xfId="1571" xr:uid="{82677AB2-B94C-43DE-8B02-36AFE506D1C1}"/>
    <cellStyle name="Normal 3 3 5 3 2 2" xfId="10629" xr:uid="{822E8D72-2B1B-4420-8FCD-C910FDB2DA26}"/>
    <cellStyle name="Normal 3 3 5 3 3" xfId="3356" xr:uid="{1B9A9C41-E7C9-4EF0-9F67-02F19B869F8A}"/>
    <cellStyle name="Normal 3 3 5 3 3 2" xfId="9872" xr:uid="{BBF82A7D-BFC5-487A-9448-84B340F2AFF9}"/>
    <cellStyle name="Normal 3 3 5 3 4" xfId="8917" xr:uid="{6307FEBD-B38E-4523-9F93-FDF31C390170}"/>
    <cellStyle name="Normal 3 3 5 4" xfId="1743" xr:uid="{8EA741BA-D63C-466F-BBEF-CBD89309421D}"/>
    <cellStyle name="Normal 3 3 5 4 2" xfId="4282" xr:uid="{BD572CA1-CD26-4F01-A9D0-FF609C3F6B4D}"/>
    <cellStyle name="Normal 3 3 5 4 2 2" xfId="10798" xr:uid="{6463815D-3408-4AAD-AAAD-44D262228EB7}"/>
    <cellStyle name="Normal 3 3 5 4 3" xfId="9087" xr:uid="{52C6EEF6-D0B7-40E3-9DF7-883F556DD808}"/>
    <cellStyle name="Normal 3 3 5 5" xfId="1195" xr:uid="{8B39A505-7812-46FA-B1F3-130D40FB0BF4}"/>
    <cellStyle name="Normal 3 3 5 5 2" xfId="10301" xr:uid="{5E22B30E-3735-404D-892C-7775F1A3B085}"/>
    <cellStyle name="Normal 3 3 5 6" xfId="2827" xr:uid="{664D1F55-0202-4844-BBDD-B484BC924330}"/>
    <cellStyle name="Normal 3 3 5 6 2" xfId="9413" xr:uid="{D7F39CD5-310B-485A-85ED-386EE03A65C3}"/>
    <cellStyle name="Normal 3 3 5 7" xfId="8566" xr:uid="{160566E9-A9FF-4750-B644-A2047342BD0F}"/>
    <cellStyle name="Normal 3 3 6" xfId="257" xr:uid="{8895FDA5-9ACD-4622-A5CA-1721515B5FC5}"/>
    <cellStyle name="Normal 3 3 6 2" xfId="803" xr:uid="{54A4E630-7476-4E90-9F17-0AB731363FB9}"/>
    <cellStyle name="Normal 3 3 6 2 2" xfId="1841" xr:uid="{FB2FF250-A995-495E-8B5E-B0C94027C73F}"/>
    <cellStyle name="Normal 3 3 6 2 2 2" xfId="10893" xr:uid="{9160682A-4EC7-4BBE-B3B1-6E8F33C4C275}"/>
    <cellStyle name="Normal 3 3 6 2 3" xfId="3470" xr:uid="{BA8E6FB1-A25E-46D9-B124-69FA2437258D}"/>
    <cellStyle name="Normal 3 3 6 2 3 2" xfId="9974" xr:uid="{AAA06531-3B0A-49F4-894C-17352D3729FC}"/>
    <cellStyle name="Normal 3 3 6 2 4" xfId="9183" xr:uid="{6C37C331-1707-4C7F-951C-865BBABAECF4}"/>
    <cellStyle name="Normal 3 3 6 3" xfId="1336" xr:uid="{C753461B-F46E-4B95-84D3-C31FE2CBDFFB}"/>
    <cellStyle name="Normal 3 3 6 3 2" xfId="10395" xr:uid="{17708858-570C-49E7-B6BA-12BC253433D8}"/>
    <cellStyle name="Normal 3 3 6 4" xfId="2926" xr:uid="{DB929047-336C-440B-9586-209583A911B9}"/>
    <cellStyle name="Normal 3 3 6 4 2" xfId="9510" xr:uid="{6B21DFCB-0800-4B4B-9A5E-3E7A5693D6B3}"/>
    <cellStyle name="Normal 3 3 6 5" xfId="8682" xr:uid="{A6808863-450E-4783-9A56-8125F854818C}"/>
    <cellStyle name="Normal 3 3 7" xfId="625" xr:uid="{1EEA3C7C-4B14-4EA1-9EE2-E9FDA4A8BFBE}"/>
    <cellStyle name="Normal 3 3 7 2" xfId="1507" xr:uid="{6E4AEDD4-F8AB-4327-AD50-5EE053FC6743}"/>
    <cellStyle name="Normal 3 3 7 2 2" xfId="10565" xr:uid="{4C564E1A-9B21-402D-B2D8-5954E2648BDD}"/>
    <cellStyle name="Normal 3 3 7 3" xfId="3292" xr:uid="{EFD983A9-E374-4012-8844-D86C83EC669D}"/>
    <cellStyle name="Normal 3 3 7 3 2" xfId="9808" xr:uid="{E4413F67-884F-4EAE-92E3-546E31DA4BD0}"/>
    <cellStyle name="Normal 3 3 7 4" xfId="8853" xr:uid="{8B1FFB38-8D80-4E3A-A414-3FCD29E3A4EE}"/>
    <cellStyle name="Normal 3 3 8" xfId="1679" xr:uid="{83C0A2D7-9FF4-45A4-BCA3-881D37B88860}"/>
    <cellStyle name="Normal 3 3 8 2" xfId="4218" xr:uid="{BAE9A4B7-F81B-45D6-8B0C-F548BD74401E}"/>
    <cellStyle name="Normal 3 3 8 2 2" xfId="10734" xr:uid="{F2852785-2D42-4BFE-8200-55C1A828C8B2}"/>
    <cellStyle name="Normal 3 3 8 3" xfId="9023" xr:uid="{2D5E3B06-6E53-49A9-9165-B6651640A315}"/>
    <cellStyle name="Normal 3 3 9" xfId="1128" xr:uid="{C78A1A02-4511-4474-822E-9662A486A0F4}"/>
    <cellStyle name="Normal 3 3 9 2" xfId="10237" xr:uid="{2AC4834C-BC44-42E7-8C1E-E5DA5D0B46A4}"/>
    <cellStyle name="Normal 3 4" xfId="37" xr:uid="{F7561C4E-8D46-496A-A7CB-D8DB07669658}"/>
    <cellStyle name="Normal 3 4 10" xfId="2754" xr:uid="{5BD5D92A-30CD-4DA0-A7E8-9AA958A2B4D8}"/>
    <cellStyle name="Normal 3 4 10 2" xfId="9340" xr:uid="{10F55F07-B2F8-46CB-9A90-0863559A0EEA}"/>
    <cellStyle name="Normal 3 4 11" xfId="8492" xr:uid="{F10968D2-E4FC-4236-A49F-F2FD9CAB6BA4}"/>
    <cellStyle name="Normal 3 4 2" xfId="57" xr:uid="{447888B1-EF99-445F-A7AF-BDCDC6FE1655}"/>
    <cellStyle name="Normal 3 4 2 2" xfId="124" xr:uid="{BF2A5B9A-050C-45C8-890D-AC18F370C3E2}"/>
    <cellStyle name="Normal 3 4 2 2 2" xfId="332" xr:uid="{DDE36406-D318-4727-98EF-06EBC2CF1006}"/>
    <cellStyle name="Normal 3 4 2 2 2 2" xfId="878" xr:uid="{321D109E-188D-4338-8390-A5A1AC03CCED}"/>
    <cellStyle name="Normal 3 4 2 2 2 2 2" xfId="1916" xr:uid="{1193C2AE-7590-4CA2-9AFB-07680E41CEC1}"/>
    <cellStyle name="Normal 3 4 2 2 2 2 2 2" xfId="10968" xr:uid="{9CE748D5-3306-4037-B4CC-5CF661E7F588}"/>
    <cellStyle name="Normal 3 4 2 2 2 2 3" xfId="3545" xr:uid="{2F03833A-7905-4E1A-AA4C-7CDECA2039ED}"/>
    <cellStyle name="Normal 3 4 2 2 2 2 3 2" xfId="10049" xr:uid="{CDD2985B-BDA4-451A-83EB-BD1F69A399A9}"/>
    <cellStyle name="Normal 3 4 2 2 2 2 4" xfId="9258" xr:uid="{3028D721-5879-4091-B8BA-FEB5A97A16E8}"/>
    <cellStyle name="Normal 3 4 2 2 2 3" xfId="1411" xr:uid="{A46F30EE-DC82-4DD4-AFE1-675442B292F5}"/>
    <cellStyle name="Normal 3 4 2 2 2 3 2" xfId="10470" xr:uid="{A2C3A2D0-5206-4270-B152-16E4F82DEA6F}"/>
    <cellStyle name="Normal 3 4 2 2 2 4" xfId="3001" xr:uid="{002D59FD-77CD-4D8E-B041-AC58D5E2906E}"/>
    <cellStyle name="Normal 3 4 2 2 2 4 2" xfId="9585" xr:uid="{3BFED9FA-FB9E-44CA-B933-28CB2A284970}"/>
    <cellStyle name="Normal 3 4 2 2 2 5" xfId="8757" xr:uid="{85ABF407-B02B-4F84-A3C7-5130F42EEEA8}"/>
    <cellStyle name="Normal 3 4 2 2 3" xfId="700" xr:uid="{9011DBAB-4641-460C-8A0C-CEDBD61B073E}"/>
    <cellStyle name="Normal 3 4 2 2 3 2" xfId="1582" xr:uid="{C1371E9C-D199-4894-9C98-B04FB3C379B5}"/>
    <cellStyle name="Normal 3 4 2 2 3 2 2" xfId="10640" xr:uid="{C2F2E63C-A410-497E-8B9C-726564B62B8E}"/>
    <cellStyle name="Normal 3 4 2 2 3 3" xfId="3367" xr:uid="{C6228E2A-F997-4B69-8906-28F96434C58C}"/>
    <cellStyle name="Normal 3 4 2 2 3 3 2" xfId="9883" xr:uid="{338F615C-316A-4678-911A-89A2151E5CF7}"/>
    <cellStyle name="Normal 3 4 2 2 3 4" xfId="8928" xr:uid="{8FE0BFB1-B897-492D-B938-7D24A27B8A38}"/>
    <cellStyle name="Normal 3 4 2 2 4" xfId="1754" xr:uid="{7D17BB3A-2C5E-4C7D-BA12-4840D4175267}"/>
    <cellStyle name="Normal 3 4 2 2 4 2" xfId="4293" xr:uid="{703B49B7-92EB-43A9-9A4D-EA35244AC549}"/>
    <cellStyle name="Normal 3 4 2 2 4 2 2" xfId="10809" xr:uid="{43D5C24D-3E3A-4D65-9A4E-E0B8B3649F00}"/>
    <cellStyle name="Normal 3 4 2 2 4 3" xfId="9098" xr:uid="{BD792061-3226-499C-9D1A-03530250EAC8}"/>
    <cellStyle name="Normal 3 4 2 2 5" xfId="1206" xr:uid="{24D02503-BE1F-4B46-A984-1B43BF206A53}"/>
    <cellStyle name="Normal 3 4 2 2 5 2" xfId="10312" xr:uid="{C8418607-CFAA-4F2D-AF47-41CE97426505}"/>
    <cellStyle name="Normal 3 4 2 2 6" xfId="2838" xr:uid="{445AA102-CEE0-45B7-B021-F18E4B5B561B}"/>
    <cellStyle name="Normal 3 4 2 2 6 2" xfId="9424" xr:uid="{710F3904-E4D0-4505-8A91-B9A796A8D34E}"/>
    <cellStyle name="Normal 3 4 2 2 7" xfId="8577" xr:uid="{F482FB4A-DA1C-4A89-9565-73C61BFE57AE}"/>
    <cellStyle name="Normal 3 4 2 3" xfId="268" xr:uid="{08FFF056-25C7-4810-8C8E-7F8EF989B16A}"/>
    <cellStyle name="Normal 3 4 2 3 2" xfId="814" xr:uid="{35FC7249-A0C6-46D2-8133-D2C112B030AE}"/>
    <cellStyle name="Normal 3 4 2 3 2 2" xfId="1852" xr:uid="{FA589429-30F2-40FC-8DFA-05B7D4646A20}"/>
    <cellStyle name="Normal 3 4 2 3 2 2 2" xfId="10904" xr:uid="{6D6B2FA3-35B2-4688-BE3A-3BAF82852786}"/>
    <cellStyle name="Normal 3 4 2 3 2 3" xfId="3481" xr:uid="{3A3CB0BC-10EE-45AA-BE82-CF5975A19F08}"/>
    <cellStyle name="Normal 3 4 2 3 2 3 2" xfId="9985" xr:uid="{33F13ECD-5113-4E91-AC58-B6F30E216FF9}"/>
    <cellStyle name="Normal 3 4 2 3 2 4" xfId="9194" xr:uid="{1E3D6BFC-7882-4539-9569-CBC63EF62242}"/>
    <cellStyle name="Normal 3 4 2 3 3" xfId="1347" xr:uid="{323BE04D-BA13-46FE-9809-BA297A2568B7}"/>
    <cellStyle name="Normal 3 4 2 3 3 2" xfId="10406" xr:uid="{2A7D4853-AA50-4183-9778-91F3CAF82DC2}"/>
    <cellStyle name="Normal 3 4 2 3 4" xfId="2937" xr:uid="{428E22B4-0A69-4958-A29A-4E6E3958A1C8}"/>
    <cellStyle name="Normal 3 4 2 3 4 2" xfId="9521" xr:uid="{BD62B14B-559D-401A-A513-A5F3D87F6C88}"/>
    <cellStyle name="Normal 3 4 2 3 5" xfId="8693" xr:uid="{A0F17627-34C5-4A33-A728-8AC924211F9E}"/>
    <cellStyle name="Normal 3 4 2 4" xfId="636" xr:uid="{147F07EF-E5B8-4454-BF50-660BEBE04C37}"/>
    <cellStyle name="Normal 3 4 2 4 2" xfId="1518" xr:uid="{43850F4C-BA4F-47B5-AF8C-9CD1CB2A1B3A}"/>
    <cellStyle name="Normal 3 4 2 4 2 2" xfId="10576" xr:uid="{BA10966B-A67B-4F31-B3EA-010A1282AC30}"/>
    <cellStyle name="Normal 3 4 2 4 3" xfId="3303" xr:uid="{4DADFA04-02BC-4422-96E6-1A39E242BBEC}"/>
    <cellStyle name="Normal 3 4 2 4 3 2" xfId="9819" xr:uid="{426AC435-5232-4104-AF37-26D00D8D2AA0}"/>
    <cellStyle name="Normal 3 4 2 4 4" xfId="8864" xr:uid="{7EBEE06C-E406-47A1-8F66-D45920BAF46E}"/>
    <cellStyle name="Normal 3 4 2 5" xfId="1690" xr:uid="{4085A66D-29C4-4010-BF76-326AD42B171E}"/>
    <cellStyle name="Normal 3 4 2 5 2" xfId="4229" xr:uid="{7520BF84-3A8A-4B37-8477-7F6FA4911794}"/>
    <cellStyle name="Normal 3 4 2 5 2 2" xfId="10745" xr:uid="{88BB056D-703E-489F-8B84-BB18F930DED3}"/>
    <cellStyle name="Normal 3 4 2 5 3" xfId="9034" xr:uid="{87BF4215-8A1D-448B-9719-0448E7EE1798}"/>
    <cellStyle name="Normal 3 4 2 6" xfId="1139" xr:uid="{FE0E00AB-6CEB-41CF-A40F-46F61C903190}"/>
    <cellStyle name="Normal 3 4 2 6 2" xfId="10248" xr:uid="{2B87F278-9096-4BCD-8F26-F2219D96A599}"/>
    <cellStyle name="Normal 3 4 2 7" xfId="2774" xr:uid="{0C37A90C-3279-49E6-91FC-AA077C039241}"/>
    <cellStyle name="Normal 3 4 2 7 2" xfId="9360" xr:uid="{D5D7014F-0003-4D01-8964-DD465D0FCC1D}"/>
    <cellStyle name="Normal 3 4 2 8" xfId="8512" xr:uid="{FB7E6DD8-665B-49C7-8B98-0DCBAC5D1736}"/>
    <cellStyle name="Normal 3 4 3" xfId="74" xr:uid="{38990A19-D97A-419D-8AA0-425B482D8702}"/>
    <cellStyle name="Normal 3 4 3 2" xfId="140" xr:uid="{F825062E-D510-4903-92BF-84F5A5458F45}"/>
    <cellStyle name="Normal 3 4 3 2 2" xfId="348" xr:uid="{FA54A31E-DC93-4D03-A2BB-E09A3BD32F7D}"/>
    <cellStyle name="Normal 3 4 3 2 2 2" xfId="894" xr:uid="{E7D54744-E64B-4E46-B463-034903ECD15C}"/>
    <cellStyle name="Normal 3 4 3 2 2 2 2" xfId="1932" xr:uid="{392C038A-55F5-4FDE-B7E3-EA243CF5BBAE}"/>
    <cellStyle name="Normal 3 4 3 2 2 2 2 2" xfId="10984" xr:uid="{6590245C-9983-4ED1-908D-3FF723BE7F05}"/>
    <cellStyle name="Normal 3 4 3 2 2 2 3" xfId="3561" xr:uid="{BD721343-270D-4D3E-BAF2-5ECDD2D2CACD}"/>
    <cellStyle name="Normal 3 4 3 2 2 2 3 2" xfId="10065" xr:uid="{A8143C35-82DF-4DA9-90C3-3D0317BAA8E2}"/>
    <cellStyle name="Normal 3 4 3 2 2 2 4" xfId="9274" xr:uid="{7F88E645-901E-461F-8536-2720ECA30EDD}"/>
    <cellStyle name="Normal 3 4 3 2 2 3" xfId="1427" xr:uid="{8036BFE4-B51E-40CF-B41B-5E52A3803785}"/>
    <cellStyle name="Normal 3 4 3 2 2 3 2" xfId="10486" xr:uid="{2A4D6561-1C9B-4F26-9EA3-96FBC30920FC}"/>
    <cellStyle name="Normal 3 4 3 2 2 4" xfId="3017" xr:uid="{5F567ADD-BB75-450B-BB69-3E480B2F4449}"/>
    <cellStyle name="Normal 3 4 3 2 2 4 2" xfId="9601" xr:uid="{9CCDACF6-2353-4B31-8D15-3AF13AF07364}"/>
    <cellStyle name="Normal 3 4 3 2 2 5" xfId="8773" xr:uid="{80AA9378-2DBF-487F-9962-BDA0A5C15E1B}"/>
    <cellStyle name="Normal 3 4 3 2 3" xfId="716" xr:uid="{44B3BEA3-85C4-41FC-896C-BEF94B417A07}"/>
    <cellStyle name="Normal 3 4 3 2 3 2" xfId="1598" xr:uid="{09F5F1C8-B825-4D95-98FF-CD71E11D1306}"/>
    <cellStyle name="Normal 3 4 3 2 3 2 2" xfId="10656" xr:uid="{B4A14BDE-D85B-4E07-9CD6-578920FAEE36}"/>
    <cellStyle name="Normal 3 4 3 2 3 3" xfId="3383" xr:uid="{9214FD84-7897-439A-B424-0DDA3AD64319}"/>
    <cellStyle name="Normal 3 4 3 2 3 3 2" xfId="9899" xr:uid="{BCAD77B4-61A3-4059-BCAA-DAED76B00340}"/>
    <cellStyle name="Normal 3 4 3 2 3 4" xfId="8944" xr:uid="{AE0D8012-7249-48FD-9A7B-E120051DE734}"/>
    <cellStyle name="Normal 3 4 3 2 4" xfId="1770" xr:uid="{F52B73BD-42CC-4CE2-B619-5C99E8BE76A4}"/>
    <cellStyle name="Normal 3 4 3 2 4 2" xfId="4309" xr:uid="{102B3A60-26D4-44F8-8357-A14A055980C6}"/>
    <cellStyle name="Normal 3 4 3 2 4 2 2" xfId="10825" xr:uid="{474842F8-FEAD-4281-AEF5-C30936524DD8}"/>
    <cellStyle name="Normal 3 4 3 2 4 3" xfId="9114" xr:uid="{EC86F0EC-38C5-4BE1-A0B0-E52389A519F8}"/>
    <cellStyle name="Normal 3 4 3 2 5" xfId="1222" xr:uid="{E6BB02F5-D47A-472B-B519-0C72D097248F}"/>
    <cellStyle name="Normal 3 4 3 2 5 2" xfId="10328" xr:uid="{C26AF4CD-E388-47D1-9082-5E97F3BE3620}"/>
    <cellStyle name="Normal 3 4 3 2 6" xfId="2854" xr:uid="{637A27E8-F21F-4B89-BF7C-9DAC2C0A8118}"/>
    <cellStyle name="Normal 3 4 3 2 6 2" xfId="9440" xr:uid="{45C5AAB5-94A5-42E9-8EDF-A0A473C9EE5F}"/>
    <cellStyle name="Normal 3 4 3 2 7" xfId="8593" xr:uid="{558F341A-0DA5-4126-A374-C8375298B6A9}"/>
    <cellStyle name="Normal 3 4 3 3" xfId="284" xr:uid="{03367C94-E554-46F0-89B1-55C2A2A6D145}"/>
    <cellStyle name="Normal 3 4 3 3 2" xfId="830" xr:uid="{8CE0AAF9-742E-4F6C-A928-888985355271}"/>
    <cellStyle name="Normal 3 4 3 3 2 2" xfId="1868" xr:uid="{CB2AA86D-4756-433D-9174-A04E143E7D99}"/>
    <cellStyle name="Normal 3 4 3 3 2 2 2" xfId="10920" xr:uid="{57BF17DE-D48D-4862-8F3C-16FDDA762760}"/>
    <cellStyle name="Normal 3 4 3 3 2 3" xfId="3497" xr:uid="{2015202E-F327-45EE-AACB-5AFBD4767A7F}"/>
    <cellStyle name="Normal 3 4 3 3 2 3 2" xfId="10001" xr:uid="{D2F86471-C000-49BB-8AF0-F8B0B5124470}"/>
    <cellStyle name="Normal 3 4 3 3 2 4" xfId="9210" xr:uid="{E79131C6-D83F-4B60-A985-C41046999157}"/>
    <cellStyle name="Normal 3 4 3 3 3" xfId="1363" xr:uid="{31041394-111B-463A-AF39-26481024FA6B}"/>
    <cellStyle name="Normal 3 4 3 3 3 2" xfId="10422" xr:uid="{D25E4989-DCDC-4112-8B99-8462AF53074B}"/>
    <cellStyle name="Normal 3 4 3 3 4" xfId="2953" xr:uid="{95D8012B-1CC2-426A-BC3D-090BA5B24FD0}"/>
    <cellStyle name="Normal 3 4 3 3 4 2" xfId="9537" xr:uid="{D03A1A9D-7526-4F8F-B241-9C159F654982}"/>
    <cellStyle name="Normal 3 4 3 3 5" xfId="8709" xr:uid="{941CF978-EE15-4D40-8020-9E320E3B779C}"/>
    <cellStyle name="Normal 3 4 3 4" xfId="652" xr:uid="{4F5697D7-08C9-4829-A543-5C5547B20190}"/>
    <cellStyle name="Normal 3 4 3 4 2" xfId="1534" xr:uid="{4C4C3172-238F-495F-9232-A9C7047FCF59}"/>
    <cellStyle name="Normal 3 4 3 4 2 2" xfId="10592" xr:uid="{14E86528-C4A0-458E-A721-F047C89B86C7}"/>
    <cellStyle name="Normal 3 4 3 4 3" xfId="3319" xr:uid="{848B6620-9DC6-4D2A-A2B1-2A8DFF947126}"/>
    <cellStyle name="Normal 3 4 3 4 3 2" xfId="9835" xr:uid="{398AAA00-E408-4ECA-B1CD-9FF462E696EB}"/>
    <cellStyle name="Normal 3 4 3 4 4" xfId="8880" xr:uid="{D890DB58-615C-48D2-AC64-063DE9FE2AAE}"/>
    <cellStyle name="Normal 3 4 3 5" xfId="1706" xr:uid="{5BF0B204-35DC-4427-8A51-C7373E4A5E2D}"/>
    <cellStyle name="Normal 3 4 3 5 2" xfId="4245" xr:uid="{DBE00EC1-255B-4A34-A299-4D22D27A0A56}"/>
    <cellStyle name="Normal 3 4 3 5 2 2" xfId="10761" xr:uid="{0DEAAE05-E895-4B60-9D52-8F3BF7A0D57C}"/>
    <cellStyle name="Normal 3 4 3 5 3" xfId="9050" xr:uid="{989D6382-E80A-4014-A590-2743D2F9109B}"/>
    <cellStyle name="Normal 3 4 3 6" xfId="1156" xr:uid="{4F9A10D5-47E6-4D63-87C9-144F7F69CAA5}"/>
    <cellStyle name="Normal 3 4 3 6 2" xfId="10264" xr:uid="{61B0514F-097E-49F9-82C4-36B3EA7FB572}"/>
    <cellStyle name="Normal 3 4 3 7" xfId="2790" xr:uid="{2B0890E3-3ED4-45A0-B512-3E0A93773FDE}"/>
    <cellStyle name="Normal 3 4 3 7 2" xfId="9376" xr:uid="{1AF9781B-13C5-4783-B82C-2AA354941CDD}"/>
    <cellStyle name="Normal 3 4 3 8" xfId="8528" xr:uid="{5F92733A-39B9-4FEA-AB51-D5DCADC0CB70}"/>
    <cellStyle name="Normal 3 4 4" xfId="88" xr:uid="{CDF64A72-C457-40AF-B0B9-3BD317FBF2B1}"/>
    <cellStyle name="Normal 3 4 4 2" xfId="153" xr:uid="{F075B8D4-98D6-49B0-87BA-2EE84CF7A883}"/>
    <cellStyle name="Normal 3 4 4 2 2" xfId="361" xr:uid="{60394847-3D93-4A43-94F2-E78A2E1F651C}"/>
    <cellStyle name="Normal 3 4 4 2 2 2" xfId="907" xr:uid="{83BE1464-0A54-4AE8-95D5-DB6D2715BAE1}"/>
    <cellStyle name="Normal 3 4 4 2 2 2 2" xfId="1945" xr:uid="{A77A7BFD-B3F4-4FD1-A691-61CB8869670B}"/>
    <cellStyle name="Normal 3 4 4 2 2 2 2 2" xfId="10997" xr:uid="{20892E41-1DBC-495B-82DF-AA15393C4B39}"/>
    <cellStyle name="Normal 3 4 4 2 2 2 3" xfId="3574" xr:uid="{703BE6C7-1884-487E-B3D6-DBA7B48B46BD}"/>
    <cellStyle name="Normal 3 4 4 2 2 2 3 2" xfId="10078" xr:uid="{59DCCB0F-FBC1-4786-9ECC-4D22F9E785D6}"/>
    <cellStyle name="Normal 3 4 4 2 2 2 4" xfId="9287" xr:uid="{E67119F0-0B7F-47ED-A321-43DC4B55F990}"/>
    <cellStyle name="Normal 3 4 4 2 2 3" xfId="1440" xr:uid="{77AED46B-1A36-42EE-9661-CFBFB743D6BA}"/>
    <cellStyle name="Normal 3 4 4 2 2 3 2" xfId="10499" xr:uid="{822A0655-585D-40A8-8FD5-E5E728C95A4D}"/>
    <cellStyle name="Normal 3 4 4 2 2 4" xfId="3030" xr:uid="{E5DABECD-7A03-4B17-8245-500796379563}"/>
    <cellStyle name="Normal 3 4 4 2 2 4 2" xfId="9614" xr:uid="{DBDADAF6-6F6A-4B0F-9269-A8DD346A536B}"/>
    <cellStyle name="Normal 3 4 4 2 2 5" xfId="8786" xr:uid="{C9F57A79-5A29-420C-936A-BF41721A4D42}"/>
    <cellStyle name="Normal 3 4 4 2 3" xfId="729" xr:uid="{E27E7284-36AC-4CC6-A12D-BF80BF7A520E}"/>
    <cellStyle name="Normal 3 4 4 2 3 2" xfId="1611" xr:uid="{5048A35F-E695-452F-AEF2-4252B6F67DE4}"/>
    <cellStyle name="Normal 3 4 4 2 3 2 2" xfId="10669" xr:uid="{6C46035D-35E3-41DE-BF56-02453D8E9326}"/>
    <cellStyle name="Normal 3 4 4 2 3 3" xfId="3396" xr:uid="{AAC4B0B3-FC4B-4F1D-B5D3-FC5F27A2961C}"/>
    <cellStyle name="Normal 3 4 4 2 3 3 2" xfId="9912" xr:uid="{789FECC2-DD50-4D24-B5AB-78361DCB69FB}"/>
    <cellStyle name="Normal 3 4 4 2 3 4" xfId="8957" xr:uid="{0FECA5BB-3801-4CD2-ABDB-7DF3CCAA21EC}"/>
    <cellStyle name="Normal 3 4 4 2 4" xfId="1783" xr:uid="{9364988B-67C5-423A-AA82-63D45F72CC4E}"/>
    <cellStyle name="Normal 3 4 4 2 4 2" xfId="4322" xr:uid="{C34F1D62-40B5-4D7C-94A7-7AA3FF204611}"/>
    <cellStyle name="Normal 3 4 4 2 4 2 2" xfId="10838" xr:uid="{F86C8047-55D4-4047-B92E-11073CB0F1E2}"/>
    <cellStyle name="Normal 3 4 4 2 4 3" xfId="9127" xr:uid="{5C016BE7-B48E-4728-95E1-6E48EB8379B1}"/>
    <cellStyle name="Normal 3 4 4 2 5" xfId="1235" xr:uid="{C22B259D-7682-4C7A-86F4-70FDE1E9887A}"/>
    <cellStyle name="Normal 3 4 4 2 5 2" xfId="10341" xr:uid="{60377C4D-4467-4E1B-914E-2235A214C823}"/>
    <cellStyle name="Normal 3 4 4 2 6" xfId="2867" xr:uid="{E45B31A5-2775-4FAA-AA35-2B88FD417F88}"/>
    <cellStyle name="Normal 3 4 4 2 6 2" xfId="9453" xr:uid="{3399DA56-170D-4A09-A3F3-5872944411E4}"/>
    <cellStyle name="Normal 3 4 4 2 7" xfId="8606" xr:uid="{F48F7EB4-108C-4972-B078-5968C93B25D4}"/>
    <cellStyle name="Normal 3 4 4 3" xfId="297" xr:uid="{CD46E774-F53A-4B6B-B5C1-48D309CBF0AA}"/>
    <cellStyle name="Normal 3 4 4 3 2" xfId="843" xr:uid="{0B21046F-4723-4BE6-88A3-78F412664215}"/>
    <cellStyle name="Normal 3 4 4 3 2 2" xfId="1881" xr:uid="{39B7CC77-8DDA-4F5D-BDCE-75D04767ADB9}"/>
    <cellStyle name="Normal 3 4 4 3 2 2 2" xfId="10933" xr:uid="{795A544E-4654-4993-B662-514EF4264AF5}"/>
    <cellStyle name="Normal 3 4 4 3 2 3" xfId="3510" xr:uid="{3AB672EF-8B2F-40F9-9679-D96B6C8819D8}"/>
    <cellStyle name="Normal 3 4 4 3 2 3 2" xfId="10014" xr:uid="{85182752-2D26-4F67-A7D8-EF06B4257933}"/>
    <cellStyle name="Normal 3 4 4 3 2 4" xfId="9223" xr:uid="{CC2E1C6C-1501-4431-92DC-483066F56949}"/>
    <cellStyle name="Normal 3 4 4 3 3" xfId="1376" xr:uid="{9FFA3292-AB92-4FF4-A654-A1C958084BB7}"/>
    <cellStyle name="Normal 3 4 4 3 3 2" xfId="10435" xr:uid="{ED154698-9232-4F70-9D69-12CD6A159D77}"/>
    <cellStyle name="Normal 3 4 4 3 4" xfId="2966" xr:uid="{5B1114A3-5C1F-4D56-AA43-37883DE2E541}"/>
    <cellStyle name="Normal 3 4 4 3 4 2" xfId="9550" xr:uid="{05CF3FF9-4DAD-4253-B22A-8094AA739A01}"/>
    <cellStyle name="Normal 3 4 4 3 5" xfId="8722" xr:uid="{65D300CF-5847-4300-9609-7FFD153F9B84}"/>
    <cellStyle name="Normal 3 4 4 4" xfId="665" xr:uid="{D525BCAC-30C5-4458-A428-8C4B1E6DD78D}"/>
    <cellStyle name="Normal 3 4 4 4 2" xfId="1547" xr:uid="{E2C68984-9497-40E6-A41F-B832A96429F1}"/>
    <cellStyle name="Normal 3 4 4 4 2 2" xfId="10605" xr:uid="{7849AA6C-9FCA-4404-9054-073645434DC0}"/>
    <cellStyle name="Normal 3 4 4 4 3" xfId="3332" xr:uid="{91E280B0-DAF4-49A4-A57F-D0EEA91F94CA}"/>
    <cellStyle name="Normal 3 4 4 4 3 2" xfId="9848" xr:uid="{8A94AFAB-49AF-48B4-955C-E7D964747C10}"/>
    <cellStyle name="Normal 3 4 4 4 4" xfId="8893" xr:uid="{BC30346B-FAB9-4DF1-AE4B-7E5051C9FB62}"/>
    <cellStyle name="Normal 3 4 4 5" xfId="1719" xr:uid="{1DA1828C-F550-4318-BF2F-C77C9A16EBE9}"/>
    <cellStyle name="Normal 3 4 4 5 2" xfId="4258" xr:uid="{40475C68-99CA-436A-B950-A7553EF8EAD5}"/>
    <cellStyle name="Normal 3 4 4 5 2 2" xfId="10774" xr:uid="{43C6AAC7-AF90-4E67-99A1-8397B0D40F80}"/>
    <cellStyle name="Normal 3 4 4 5 3" xfId="9063" xr:uid="{08536A02-F5C1-4513-BA8C-B54C7A150752}"/>
    <cellStyle name="Normal 3 4 4 6" xfId="1170" xr:uid="{44A1A738-2CFA-4672-9E4B-150A60357480}"/>
    <cellStyle name="Normal 3 4 4 6 2" xfId="10277" xr:uid="{8A292CD6-935A-42F1-BF1F-FABCE83272EA}"/>
    <cellStyle name="Normal 3 4 4 7" xfId="2803" xr:uid="{329A8657-890F-4521-84E8-3EAE59DE8193}"/>
    <cellStyle name="Normal 3 4 4 7 2" xfId="9389" xr:uid="{D6576630-F219-470C-8A12-65EF1FB6FC34}"/>
    <cellStyle name="Normal 3 4 4 8" xfId="8541" xr:uid="{57FE8E44-4632-4D94-880E-56644BC396BE}"/>
    <cellStyle name="Normal 3 4 5" xfId="104" xr:uid="{B76E3742-DCEC-4E8A-8514-D9704C275CDC}"/>
    <cellStyle name="Normal 3 4 5 2" xfId="312" xr:uid="{05DE7444-8CF9-4642-840C-3F3FCB8004E4}"/>
    <cellStyle name="Normal 3 4 5 2 2" xfId="858" xr:uid="{E3F3A615-27BD-4450-8183-2A2DA8A66B14}"/>
    <cellStyle name="Normal 3 4 5 2 2 2" xfId="1896" xr:uid="{5EE4C531-8104-4965-8118-C5D471326C2B}"/>
    <cellStyle name="Normal 3 4 5 2 2 2 2" xfId="10948" xr:uid="{152BA21D-6939-460F-B256-F7B0CBD21117}"/>
    <cellStyle name="Normal 3 4 5 2 2 3" xfId="3525" xr:uid="{B0D23C80-A8AF-48DA-BE1B-F087D1C82810}"/>
    <cellStyle name="Normal 3 4 5 2 2 3 2" xfId="10029" xr:uid="{3D45FFE6-C732-4630-A514-75F71471A3A7}"/>
    <cellStyle name="Normal 3 4 5 2 2 4" xfId="9238" xr:uid="{1BBD1C23-F52D-46A1-BC30-9DA8DC01C145}"/>
    <cellStyle name="Normal 3 4 5 2 3" xfId="1391" xr:uid="{5807AD5D-BE0D-4E55-A5C1-05C4D901E783}"/>
    <cellStyle name="Normal 3 4 5 2 3 2" xfId="10450" xr:uid="{D8E9E71A-3EFB-417F-B11A-3E67C3990391}"/>
    <cellStyle name="Normal 3 4 5 2 4" xfId="2981" xr:uid="{512C2353-84D2-4880-89DF-8A2B42B730EB}"/>
    <cellStyle name="Normal 3 4 5 2 4 2" xfId="9565" xr:uid="{AB454C02-444C-42B5-B147-F04896E1404A}"/>
    <cellStyle name="Normal 3 4 5 2 5" xfId="8737" xr:uid="{5E514184-6E45-4C0E-A826-3DEC58FE35DE}"/>
    <cellStyle name="Normal 3 4 5 3" xfId="680" xr:uid="{E2A3B8B6-B3CA-4190-ABC9-A5131A639083}"/>
    <cellStyle name="Normal 3 4 5 3 2" xfId="1562" xr:uid="{48B6392B-48DD-4242-AF12-C419963190AB}"/>
    <cellStyle name="Normal 3 4 5 3 2 2" xfId="10620" xr:uid="{269206F1-BC94-4F1F-83E0-BE3B10222587}"/>
    <cellStyle name="Normal 3 4 5 3 3" xfId="3347" xr:uid="{66690EFC-4E46-498C-9218-0A594F2F2D04}"/>
    <cellStyle name="Normal 3 4 5 3 3 2" xfId="9863" xr:uid="{B67DDEFE-EB54-468F-AA48-FC0BCE05F20F}"/>
    <cellStyle name="Normal 3 4 5 3 4" xfId="8908" xr:uid="{E283FABF-FE23-484D-8851-C2D1597CD50D}"/>
    <cellStyle name="Normal 3 4 5 4" xfId="1734" xr:uid="{6E822458-26CB-4FDA-87C1-108D725341D3}"/>
    <cellStyle name="Normal 3 4 5 4 2" xfId="4273" xr:uid="{49A3CEE7-1CB0-4A0D-BC57-F903490F6EA3}"/>
    <cellStyle name="Normal 3 4 5 4 2 2" xfId="10789" xr:uid="{F7561559-272C-4BC4-800E-C92C85068AB3}"/>
    <cellStyle name="Normal 3 4 5 4 3" xfId="9078" xr:uid="{6FC7C6E4-53F4-4249-8611-1B3B6FCF20B0}"/>
    <cellStyle name="Normal 3 4 5 5" xfId="1186" xr:uid="{7B53C9E9-C902-4D28-9C87-9497027EFFFF}"/>
    <cellStyle name="Normal 3 4 5 5 2" xfId="10292" xr:uid="{8A969407-6212-4711-8FC6-9EAA2B9F799D}"/>
    <cellStyle name="Normal 3 4 5 6" xfId="2818" xr:uid="{E39319BE-33C3-4788-8A57-97E6C248F54D}"/>
    <cellStyle name="Normal 3 4 5 6 2" xfId="9404" xr:uid="{1A8CF63D-DDA4-4E47-AEBE-923C9E9AB960}"/>
    <cellStyle name="Normal 3 4 5 7" xfId="8557" xr:uid="{D335C168-129C-440A-AE79-EB9A413C6585}"/>
    <cellStyle name="Normal 3 4 6" xfId="248" xr:uid="{E5450E9A-5B4B-494B-ACD5-51C5A6E67074}"/>
    <cellStyle name="Normal 3 4 6 2" xfId="794" xr:uid="{BAC213E8-FC5E-4D23-A82C-A01395F56DED}"/>
    <cellStyle name="Normal 3 4 6 2 2" xfId="1832" xr:uid="{21D1E15E-9BB6-40BB-A463-FC8CC0B0D9BB}"/>
    <cellStyle name="Normal 3 4 6 2 2 2" xfId="10884" xr:uid="{4CD4A51A-13BF-4ABC-97BA-591C77BF96AA}"/>
    <cellStyle name="Normal 3 4 6 2 3" xfId="3461" xr:uid="{F86A1BC9-1F76-4440-8421-83F50BA43D3A}"/>
    <cellStyle name="Normal 3 4 6 2 3 2" xfId="9965" xr:uid="{60D06F7D-58D3-4CDB-906D-B26334930E28}"/>
    <cellStyle name="Normal 3 4 6 2 4" xfId="9174" xr:uid="{44B6B71F-AE7E-4415-B647-7C65610B1A2A}"/>
    <cellStyle name="Normal 3 4 6 3" xfId="1327" xr:uid="{48FE8204-778F-4576-8123-1F510A5C683B}"/>
    <cellStyle name="Normal 3 4 6 3 2" xfId="10386" xr:uid="{358C5A27-2626-41D3-A5F9-8C3E6F3C0058}"/>
    <cellStyle name="Normal 3 4 6 4" xfId="2917" xr:uid="{7A13FFC1-4B62-433C-9C62-36F0DC0950AF}"/>
    <cellStyle name="Normal 3 4 6 4 2" xfId="9501" xr:uid="{40CAF4DF-5D75-4834-95D3-6A55FB559F17}"/>
    <cellStyle name="Normal 3 4 6 5" xfId="8673" xr:uid="{A75C3A50-5EFF-4AED-B3BC-DCA438ADC760}"/>
    <cellStyle name="Normal 3 4 7" xfId="616" xr:uid="{D5F660F4-67E0-49EE-9508-7DEC4169D3EB}"/>
    <cellStyle name="Normal 3 4 7 2" xfId="1498" xr:uid="{AECFE697-D19A-42AB-84DA-469E85272CAA}"/>
    <cellStyle name="Normal 3 4 7 2 2" xfId="10556" xr:uid="{38EF4A9F-E86F-4AF4-B173-E99907D19861}"/>
    <cellStyle name="Normal 3 4 7 3" xfId="3283" xr:uid="{C260F648-8184-4723-B487-6EF84FFA1FBC}"/>
    <cellStyle name="Normal 3 4 7 3 2" xfId="9799" xr:uid="{173CEA0C-174D-4053-A685-7A3B918D27C6}"/>
    <cellStyle name="Normal 3 4 7 4" xfId="8844" xr:uid="{6FD5C5E6-1F35-4FD0-93A5-81E39D6C5E17}"/>
    <cellStyle name="Normal 3 4 8" xfId="1670" xr:uid="{AE951B41-B447-4319-A228-5C892BE079EE}"/>
    <cellStyle name="Normal 3 4 8 2" xfId="4209" xr:uid="{242D2970-D7B4-40A5-82FB-39EAB5704A2A}"/>
    <cellStyle name="Normal 3 4 8 2 2" xfId="10725" xr:uid="{B7F30454-D614-4602-BBA4-55935E1D3104}"/>
    <cellStyle name="Normal 3 4 8 3" xfId="9014" xr:uid="{55C3076B-03BA-4E1A-9FFA-5F334A63F418}"/>
    <cellStyle name="Normal 3 4 9" xfId="1119" xr:uid="{99B50EB6-1685-4302-8DF5-4C0BBE030D12}"/>
    <cellStyle name="Normal 3 4 9 2" xfId="10228" xr:uid="{7D6E8BF6-E3DB-4E2B-8F68-BD2E01E741DA}"/>
    <cellStyle name="Normal 3 5" xfId="53" xr:uid="{68F227E4-7A71-4F80-8981-61375ED2DEF3}"/>
    <cellStyle name="Normal 3 5 2" xfId="120" xr:uid="{850B4F2C-6F6E-4C0F-9621-D07D7D89630B}"/>
    <cellStyle name="Normal 3 5 2 2" xfId="328" xr:uid="{D9F271BA-20F8-43AA-9547-2CF66FA90225}"/>
    <cellStyle name="Normal 3 5 2 2 2" xfId="874" xr:uid="{2A79FBBB-259C-4172-9792-09396EE087DD}"/>
    <cellStyle name="Normal 3 5 2 2 2 2" xfId="1912" xr:uid="{56AEB9E3-697B-4DE5-899B-95A4D95CA4D9}"/>
    <cellStyle name="Normal 3 5 2 2 2 2 2" xfId="10964" xr:uid="{A2E16CAB-BD0D-4440-BEB2-F8695897ACAB}"/>
    <cellStyle name="Normal 3 5 2 2 2 3" xfId="3541" xr:uid="{7D7072D1-3EB8-4D0A-908B-5497AD86E05F}"/>
    <cellStyle name="Normal 3 5 2 2 2 3 2" xfId="10045" xr:uid="{54477C8E-FB83-43FB-9F02-BF4D69FAED78}"/>
    <cellStyle name="Normal 3 5 2 2 2 4" xfId="9254" xr:uid="{6CBCFAAE-F239-44AA-A8C8-0D4D3434CA4A}"/>
    <cellStyle name="Normal 3 5 2 2 3" xfId="1407" xr:uid="{8EE533E9-18E1-4EA9-8DD6-57D9DB94FABE}"/>
    <cellStyle name="Normal 3 5 2 2 3 2" xfId="10466" xr:uid="{6639D44C-E1B0-4508-A8B5-5C9C911B5B4C}"/>
    <cellStyle name="Normal 3 5 2 2 4" xfId="2997" xr:uid="{A89AA928-B7D7-4216-8F6A-5663A8AF5FCB}"/>
    <cellStyle name="Normal 3 5 2 2 4 2" xfId="9581" xr:uid="{67DC6875-569B-42B2-9847-55A5478C0E98}"/>
    <cellStyle name="Normal 3 5 2 2 5" xfId="8753" xr:uid="{BA8D0F84-B0D3-4FBA-963D-4384F6FB0081}"/>
    <cellStyle name="Normal 3 5 2 3" xfId="696" xr:uid="{18B21F2F-00F6-4B3F-9B9B-1AC57CC7F669}"/>
    <cellStyle name="Normal 3 5 2 3 2" xfId="1578" xr:uid="{E6A5AA51-295A-4B32-8002-7960862291B4}"/>
    <cellStyle name="Normal 3 5 2 3 2 2" xfId="10636" xr:uid="{76C9E52E-A933-404C-A295-A9415AAD462E}"/>
    <cellStyle name="Normal 3 5 2 3 3" xfId="3363" xr:uid="{2B12E0EA-0FA1-4E6D-BDF0-4C4F41767537}"/>
    <cellStyle name="Normal 3 5 2 3 3 2" xfId="9879" xr:uid="{54851BBB-0ACC-4C8A-B5EE-8AC885BFE428}"/>
    <cellStyle name="Normal 3 5 2 3 4" xfId="8924" xr:uid="{FAC9FADF-A621-43AD-AFE1-E40FFA7441C9}"/>
    <cellStyle name="Normal 3 5 2 4" xfId="1750" xr:uid="{CEA76C1F-C5CB-47E3-9F99-C8468F60BA4B}"/>
    <cellStyle name="Normal 3 5 2 4 2" xfId="4289" xr:uid="{D6E615DC-FE21-496B-91C2-F9168E67E4E3}"/>
    <cellStyle name="Normal 3 5 2 4 2 2" xfId="10805" xr:uid="{5B8A2027-573D-4A10-B216-0A5A1FE32EB0}"/>
    <cellStyle name="Normal 3 5 2 4 3" xfId="9094" xr:uid="{6BA0512F-2651-42F0-A75D-DCCE37F83A85}"/>
    <cellStyle name="Normal 3 5 2 5" xfId="1202" xr:uid="{9C7F5C95-1808-44FB-BB5A-866104C7EFF2}"/>
    <cellStyle name="Normal 3 5 2 5 2" xfId="10308" xr:uid="{0A9BC39F-592B-4168-A2B8-5A3F5761E418}"/>
    <cellStyle name="Normal 3 5 2 6" xfId="2834" xr:uid="{8BFB6C9E-1145-4E55-8A19-9042E70988C7}"/>
    <cellStyle name="Normal 3 5 2 6 2" xfId="9420" xr:uid="{0FDE6D0B-2265-4B9F-8151-5698988C41C3}"/>
    <cellStyle name="Normal 3 5 2 7" xfId="8573" xr:uid="{EFBA7630-DE49-4108-8420-1AFF2E729A9C}"/>
    <cellStyle name="Normal 3 5 3" xfId="264" xr:uid="{3E0021BD-01D7-41C0-8E55-32F6141AE575}"/>
    <cellStyle name="Normal 3 5 3 2" xfId="810" xr:uid="{FF4BC18B-FDEB-4297-B233-2E680F2F32F2}"/>
    <cellStyle name="Normal 3 5 3 2 2" xfId="1848" xr:uid="{89F02F9E-093E-4517-8CC0-625483ED5EE9}"/>
    <cellStyle name="Normal 3 5 3 2 2 2" xfId="10900" xr:uid="{BBD71541-572E-43BF-942B-759CF5332973}"/>
    <cellStyle name="Normal 3 5 3 2 3" xfId="3477" xr:uid="{06D28A09-5021-4699-B599-B312D9C5C8E5}"/>
    <cellStyle name="Normal 3 5 3 2 3 2" xfId="9981" xr:uid="{E41EAE6A-CB2F-4ACB-9450-4C606E56497F}"/>
    <cellStyle name="Normal 3 5 3 2 4" xfId="9190" xr:uid="{E5B29A5A-9922-4215-9A89-70497EC6E033}"/>
    <cellStyle name="Normal 3 5 3 3" xfId="1343" xr:uid="{85B18CE9-1407-4F94-A697-E0F8A017802C}"/>
    <cellStyle name="Normal 3 5 3 3 2" xfId="10402" xr:uid="{597340B5-4DAE-46F3-8A5F-0277B4728504}"/>
    <cellStyle name="Normal 3 5 3 4" xfId="2933" xr:uid="{4C2C0934-4105-4D29-80C8-BD99D4A84C6D}"/>
    <cellStyle name="Normal 3 5 3 4 2" xfId="9517" xr:uid="{9ED55BAE-A768-401A-AE69-9E5E8B129783}"/>
    <cellStyle name="Normal 3 5 3 5" xfId="8689" xr:uid="{43C19C89-6473-4CB6-A32A-FD4AF8536913}"/>
    <cellStyle name="Normal 3 5 4" xfId="632" xr:uid="{0525D703-DAD3-4ADD-AA6A-518639B679B2}"/>
    <cellStyle name="Normal 3 5 4 2" xfId="1514" xr:uid="{77F0AFFE-F32A-4406-816E-266EC55ED624}"/>
    <cellStyle name="Normal 3 5 4 2 2" xfId="10572" xr:uid="{AF5C6127-ABA0-4179-B983-523C9CC83934}"/>
    <cellStyle name="Normal 3 5 4 3" xfId="3299" xr:uid="{EF731329-F9EB-4826-9357-5604D097B24B}"/>
    <cellStyle name="Normal 3 5 4 3 2" xfId="9815" xr:uid="{23F9677D-47CE-4866-8350-BC14504CACEA}"/>
    <cellStyle name="Normal 3 5 4 4" xfId="8860" xr:uid="{349BA237-46B4-4074-A02A-BE01C711FE49}"/>
    <cellStyle name="Normal 3 5 5" xfId="1686" xr:uid="{9DD659E9-F421-49BC-95B2-41D475BCA2A8}"/>
    <cellStyle name="Normal 3 5 5 2" xfId="4225" xr:uid="{46F5DCCE-A738-446D-BBE6-919EF5A1E76F}"/>
    <cellStyle name="Normal 3 5 5 2 2" xfId="10741" xr:uid="{441A4550-037F-47AF-A637-C0753230403A}"/>
    <cellStyle name="Normal 3 5 5 3" xfId="9030" xr:uid="{8EB28644-67D8-4C39-8D3C-A1CFCC79CB5C}"/>
    <cellStyle name="Normal 3 5 6" xfId="1135" xr:uid="{0579CC07-B090-44DB-92F8-19DEF61D7ED9}"/>
    <cellStyle name="Normal 3 5 6 2" xfId="10244" xr:uid="{2BFF1BD6-58E0-4F21-9902-89D6A976AD89}"/>
    <cellStyle name="Normal 3 5 7" xfId="2770" xr:uid="{6E645B56-2B63-4AFA-9517-666CAD49D306}"/>
    <cellStyle name="Normal 3 5 7 2" xfId="9356" xr:uid="{33E6D0A4-9B99-4E0E-B553-7C84ACB19C4A}"/>
    <cellStyle name="Normal 3 5 8" xfId="8508" xr:uid="{354329AC-5EAC-4B15-B620-C9ED834128E5}"/>
    <cellStyle name="Normal 3 6" xfId="70" xr:uid="{A70B2E35-4C69-4348-9539-495CF7A54ADF}"/>
    <cellStyle name="Normal 3 6 2" xfId="136" xr:uid="{E3A187A1-E16E-4846-959A-16C854CFE3C5}"/>
    <cellStyle name="Normal 3 6 2 2" xfId="344" xr:uid="{79F0B52E-6F80-4BDD-B364-6446A0E3FAC9}"/>
    <cellStyle name="Normal 3 6 2 2 2" xfId="890" xr:uid="{23B88C77-6011-44D8-B17D-B72923590633}"/>
    <cellStyle name="Normal 3 6 2 2 2 2" xfId="1928" xr:uid="{0C43BF51-BA32-45F7-B7FE-409D534F4C99}"/>
    <cellStyle name="Normal 3 6 2 2 2 2 2" xfId="10980" xr:uid="{81909CD3-2D0E-497C-B482-F8CE394C2E76}"/>
    <cellStyle name="Normal 3 6 2 2 2 3" xfId="3557" xr:uid="{0D58ABEC-5CB5-4529-AB34-690C73B6DDD4}"/>
    <cellStyle name="Normal 3 6 2 2 2 3 2" xfId="10061" xr:uid="{A6CC8E15-3F2E-4D58-A842-3CABEE09BCAC}"/>
    <cellStyle name="Normal 3 6 2 2 2 4" xfId="9270" xr:uid="{F870DA9A-FE7E-4293-BF8D-416398128DB5}"/>
    <cellStyle name="Normal 3 6 2 2 3" xfId="1423" xr:uid="{934854C9-1E9F-4665-AA72-8A31FB84AD93}"/>
    <cellStyle name="Normal 3 6 2 2 3 2" xfId="10482" xr:uid="{FB84D160-E497-414E-A64F-ABC4F2123F11}"/>
    <cellStyle name="Normal 3 6 2 2 4" xfId="3013" xr:uid="{2C454866-5CA3-4243-8524-7837D0CFC2D3}"/>
    <cellStyle name="Normal 3 6 2 2 4 2" xfId="9597" xr:uid="{8262FC1C-F7AD-4A1D-83B2-D10F9E0C5708}"/>
    <cellStyle name="Normal 3 6 2 2 5" xfId="8769" xr:uid="{4471E107-D2B3-4D7F-BA6A-A9DD4F94B71B}"/>
    <cellStyle name="Normal 3 6 2 3" xfId="712" xr:uid="{4AF1E583-AAC7-4293-B5F3-DAD4559B227C}"/>
    <cellStyle name="Normal 3 6 2 3 2" xfId="1594" xr:uid="{48E11E47-2EFE-4927-9426-4A7FF6279D03}"/>
    <cellStyle name="Normal 3 6 2 3 2 2" xfId="10652" xr:uid="{3C400911-1D41-4D31-AAE8-1413A8444D8A}"/>
    <cellStyle name="Normal 3 6 2 3 3" xfId="3379" xr:uid="{BEE74E94-9256-4E05-867C-1BB0ECEE4286}"/>
    <cellStyle name="Normal 3 6 2 3 3 2" xfId="9895" xr:uid="{1DAF28EA-B438-472F-8EE3-A74E601897E4}"/>
    <cellStyle name="Normal 3 6 2 3 4" xfId="8940" xr:uid="{2BE1A0B7-2794-42CD-A0CA-B941AE60C56A}"/>
    <cellStyle name="Normal 3 6 2 4" xfId="1766" xr:uid="{A0B7E62C-73AA-4978-9CD7-652CA4D1281F}"/>
    <cellStyle name="Normal 3 6 2 4 2" xfId="4305" xr:uid="{68FB29B9-1B0A-414C-BE4F-D2707F2B61AA}"/>
    <cellStyle name="Normal 3 6 2 4 2 2" xfId="10821" xr:uid="{894B1558-7B29-4F35-B971-448F1FA41C79}"/>
    <cellStyle name="Normal 3 6 2 4 3" xfId="9110" xr:uid="{979F4B23-2181-4592-A7E7-81B81C3A7AE2}"/>
    <cellStyle name="Normal 3 6 2 5" xfId="1218" xr:uid="{2211058A-CA6D-4C6A-88E7-1A854392AC6E}"/>
    <cellStyle name="Normal 3 6 2 5 2" xfId="10324" xr:uid="{FD530C38-C396-4EBC-86D7-FAFE7CFB9F90}"/>
    <cellStyle name="Normal 3 6 2 6" xfId="2850" xr:uid="{41203E91-5D08-4194-B9D1-723016B4E9CF}"/>
    <cellStyle name="Normal 3 6 2 6 2" xfId="9436" xr:uid="{659E7142-041D-4968-865C-C1848EC794AD}"/>
    <cellStyle name="Normal 3 6 2 7" xfId="8589" xr:uid="{0A2A8A8B-A664-4362-A7F7-B6FE368C20E8}"/>
    <cellStyle name="Normal 3 6 3" xfId="280" xr:uid="{33746F18-C251-41A4-9375-37F2510BE49D}"/>
    <cellStyle name="Normal 3 6 3 2" xfId="826" xr:uid="{F2974AB7-959A-4D5D-847C-61881C8C85CF}"/>
    <cellStyle name="Normal 3 6 3 2 2" xfId="1864" xr:uid="{432BEBD3-CDAC-4C4A-9C2C-BDE13F9B8B81}"/>
    <cellStyle name="Normal 3 6 3 2 2 2" xfId="10916" xr:uid="{66CC87ED-E13B-4695-92B4-56DC4594337E}"/>
    <cellStyle name="Normal 3 6 3 2 3" xfId="3493" xr:uid="{37FFBFBD-55AE-4BA0-AAAF-E301723395E9}"/>
    <cellStyle name="Normal 3 6 3 2 3 2" xfId="9997" xr:uid="{62E205BC-AEAF-41A4-9BA8-795924850618}"/>
    <cellStyle name="Normal 3 6 3 2 4" xfId="9206" xr:uid="{22B569AD-9F64-407F-A15A-F9C50FC1DF82}"/>
    <cellStyle name="Normal 3 6 3 3" xfId="1359" xr:uid="{04FFE5D5-81D6-48E5-8C89-ADD73E45AA26}"/>
    <cellStyle name="Normal 3 6 3 3 2" xfId="10418" xr:uid="{C0434F91-BD40-48B1-B741-7B376859FAFE}"/>
    <cellStyle name="Normal 3 6 3 4" xfId="2949" xr:uid="{27CF76D9-8695-4F79-869C-97A85EFF3BCF}"/>
    <cellStyle name="Normal 3 6 3 4 2" xfId="9533" xr:uid="{279A4CAA-4C5C-4822-A1C1-BC6914791320}"/>
    <cellStyle name="Normal 3 6 3 5" xfId="8705" xr:uid="{E611261B-BD79-469A-BACE-FC05EB980065}"/>
    <cellStyle name="Normal 3 6 4" xfId="648" xr:uid="{9FB8AEF2-3846-47F1-BBF6-E8963AC006F7}"/>
    <cellStyle name="Normal 3 6 4 2" xfId="1530" xr:uid="{1AB94A8C-2CE6-48A2-AB62-82A470AA016F}"/>
    <cellStyle name="Normal 3 6 4 2 2" xfId="10588" xr:uid="{4E78D693-3827-4E17-BD71-14C5C68D09CB}"/>
    <cellStyle name="Normal 3 6 4 3" xfId="3315" xr:uid="{00EF6D7D-BAD1-4308-9EE5-1C8CA590F673}"/>
    <cellStyle name="Normal 3 6 4 3 2" xfId="9831" xr:uid="{B56595C2-2F98-45CB-9B6F-6CC58DB6A305}"/>
    <cellStyle name="Normal 3 6 4 4" xfId="8876" xr:uid="{1642E788-C032-4B61-A7ED-863E57E7BE10}"/>
    <cellStyle name="Normal 3 6 5" xfId="1702" xr:uid="{C8379AF8-8614-47FE-9481-1EADB91F7831}"/>
    <cellStyle name="Normal 3 6 5 2" xfId="4241" xr:uid="{9A639C70-5B11-4EC6-A62A-F7D8CB567089}"/>
    <cellStyle name="Normal 3 6 5 2 2" xfId="10757" xr:uid="{28F6B3D0-B4FA-48C7-98B5-9C402D72BABE}"/>
    <cellStyle name="Normal 3 6 5 3" xfId="9046" xr:uid="{5748F30E-A2E2-43C7-B24C-D9F5E4D14921}"/>
    <cellStyle name="Normal 3 6 6" xfId="1152" xr:uid="{FD0E6C02-1F29-45CA-9B7B-FA925C21201D}"/>
    <cellStyle name="Normal 3 6 6 2" xfId="10260" xr:uid="{F9433EF6-E81F-480C-8326-2B1D88741C3C}"/>
    <cellStyle name="Normal 3 6 7" xfId="2786" xr:uid="{533D5715-2612-436B-BCB9-989574B5F9CC}"/>
    <cellStyle name="Normal 3 6 7 2" xfId="9372" xr:uid="{929D9495-14B8-4979-9A17-50F543EB945B}"/>
    <cellStyle name="Normal 3 6 8" xfId="8524" xr:uid="{98E2A6D5-8A19-475D-9590-68046BCD7480}"/>
    <cellStyle name="Normal 3 7" xfId="55" xr:uid="{5CED4A5B-7216-4F61-A147-430F51F78B6F}"/>
    <cellStyle name="Normal 3 7 2" xfId="122" xr:uid="{97A7671D-72CF-466B-B1AD-BEBA52513FFF}"/>
    <cellStyle name="Normal 3 7 2 2" xfId="330" xr:uid="{63EFA588-EAE1-4EE1-B007-A963FFBFA3ED}"/>
    <cellStyle name="Normal 3 7 2 2 2" xfId="876" xr:uid="{8CF78493-2A31-4353-A363-AB39E41E1150}"/>
    <cellStyle name="Normal 3 7 2 2 2 2" xfId="1914" xr:uid="{AC210461-12B5-4536-831D-D6E0FEB56769}"/>
    <cellStyle name="Normal 3 7 2 2 2 2 2" xfId="10966" xr:uid="{CC05E26D-E95C-4E58-A665-B5B15347D5C8}"/>
    <cellStyle name="Normal 3 7 2 2 2 3" xfId="3543" xr:uid="{5B763AA5-9B54-4081-BF9E-C376A040F8ED}"/>
    <cellStyle name="Normal 3 7 2 2 2 3 2" xfId="10047" xr:uid="{009E62C0-60E8-4634-BD80-8BA10145EE33}"/>
    <cellStyle name="Normal 3 7 2 2 2 4" xfId="9256" xr:uid="{3BA1AEC8-EB1D-46A7-8315-02DA60EF6A7C}"/>
    <cellStyle name="Normal 3 7 2 2 3" xfId="1409" xr:uid="{EB5E97BF-ADF6-447E-B307-6812EEA82F0C}"/>
    <cellStyle name="Normal 3 7 2 2 3 2" xfId="10468" xr:uid="{44A5276B-2341-4F63-9091-F2FCC7B638CC}"/>
    <cellStyle name="Normal 3 7 2 2 4" xfId="2999" xr:uid="{1CA7C965-7B41-4707-85EA-9EF0080744A0}"/>
    <cellStyle name="Normal 3 7 2 2 4 2" xfId="9583" xr:uid="{FCA693CA-5050-4E35-A9FC-5B15C789D905}"/>
    <cellStyle name="Normal 3 7 2 2 5" xfId="8755" xr:uid="{25678312-F757-4466-9BCA-A739DC7E4782}"/>
    <cellStyle name="Normal 3 7 2 3" xfId="698" xr:uid="{322447FE-1E47-456F-B64D-FECD43749F4A}"/>
    <cellStyle name="Normal 3 7 2 3 2" xfId="1580" xr:uid="{EC4F3E40-6EAD-4E8B-ACF0-CB6513549C3E}"/>
    <cellStyle name="Normal 3 7 2 3 2 2" xfId="10638" xr:uid="{66339D58-437D-4C90-B3F1-2018C6D5B086}"/>
    <cellStyle name="Normal 3 7 2 3 3" xfId="3365" xr:uid="{77C77D55-149D-4ADA-BB51-0EE38A88EFB6}"/>
    <cellStyle name="Normal 3 7 2 3 3 2" xfId="9881" xr:uid="{BEDBFEED-FBEB-4291-B545-5613A4081DCB}"/>
    <cellStyle name="Normal 3 7 2 3 4" xfId="8926" xr:uid="{FED5272E-B18A-441C-A2B9-2BB377D10F47}"/>
    <cellStyle name="Normal 3 7 2 4" xfId="1752" xr:uid="{DC72C1E0-776D-43BD-A60F-A1635CA85414}"/>
    <cellStyle name="Normal 3 7 2 4 2" xfId="4291" xr:uid="{13596A9D-8527-412A-8962-A4F2A3BDF1D5}"/>
    <cellStyle name="Normal 3 7 2 4 2 2" xfId="10807" xr:uid="{3FF36992-E217-46E5-9FC5-449EA71E4BB4}"/>
    <cellStyle name="Normal 3 7 2 4 3" xfId="9096" xr:uid="{384E2D49-AA53-499C-B246-7837607DEB41}"/>
    <cellStyle name="Normal 3 7 2 5" xfId="1204" xr:uid="{D6D0FEBB-9878-4AF0-A6BB-F87149004D82}"/>
    <cellStyle name="Normal 3 7 2 5 2" xfId="10310" xr:uid="{0DCDEB1D-CC30-4022-A185-89EC56CBBC26}"/>
    <cellStyle name="Normal 3 7 2 6" xfId="2836" xr:uid="{037DF796-EF9F-451E-A938-4447846047CA}"/>
    <cellStyle name="Normal 3 7 2 6 2" xfId="9422" xr:uid="{ECEBE0A8-D0C6-4807-A658-3BC728CFDA11}"/>
    <cellStyle name="Normal 3 7 2 7" xfId="8575" xr:uid="{89EE95F3-5EB2-40C0-9764-778DB0356ACA}"/>
    <cellStyle name="Normal 3 7 3" xfId="266" xr:uid="{2ED7B824-747D-4767-AE7D-B30663F61CB6}"/>
    <cellStyle name="Normal 3 7 3 2" xfId="812" xr:uid="{A4B17CDF-782F-4677-9ACF-2DED11F8FA95}"/>
    <cellStyle name="Normal 3 7 3 2 2" xfId="1850" xr:uid="{A170A159-C23A-460E-B56E-CA880AF4763A}"/>
    <cellStyle name="Normal 3 7 3 2 2 2" xfId="10902" xr:uid="{3AD63C19-F797-49A5-81F6-1E330213E31D}"/>
    <cellStyle name="Normal 3 7 3 2 3" xfId="3479" xr:uid="{AF92AEED-427B-47C9-BF9B-E65F78F6FB0D}"/>
    <cellStyle name="Normal 3 7 3 2 3 2" xfId="9983" xr:uid="{A2B574C6-8F42-4D25-BDC6-FC4501BECAF2}"/>
    <cellStyle name="Normal 3 7 3 2 4" xfId="9192" xr:uid="{345A550E-D640-4A4E-B4CF-44D72FA99D1B}"/>
    <cellStyle name="Normal 3 7 3 3" xfId="1345" xr:uid="{8EFC64A0-D6A4-4021-8528-674A775E6E65}"/>
    <cellStyle name="Normal 3 7 3 3 2" xfId="10404" xr:uid="{2BD70E73-3BA3-49F3-92FF-253A1C87FBF3}"/>
    <cellStyle name="Normal 3 7 3 4" xfId="2935" xr:uid="{81850FE2-49BA-4B1A-AB57-CA471FE03D1E}"/>
    <cellStyle name="Normal 3 7 3 4 2" xfId="9519" xr:uid="{1ACE1038-DF6F-4604-80B0-C64ADB2640E6}"/>
    <cellStyle name="Normal 3 7 3 5" xfId="8691" xr:uid="{201E6ED7-5F2D-4AE6-B041-A0D326003D47}"/>
    <cellStyle name="Normal 3 7 4" xfId="634" xr:uid="{653E8D85-840B-4132-AF7B-A880EEFA87F6}"/>
    <cellStyle name="Normal 3 7 4 2" xfId="1516" xr:uid="{1AD4B0E6-AC91-48DD-8D33-F0BB8EA9F418}"/>
    <cellStyle name="Normal 3 7 4 2 2" xfId="10574" xr:uid="{D3B6BF68-98BD-4C54-8E85-AB750E48A7F9}"/>
    <cellStyle name="Normal 3 7 4 3" xfId="3301" xr:uid="{9A27C914-B41E-4AEB-B2E9-E3C21F194460}"/>
    <cellStyle name="Normal 3 7 4 3 2" xfId="9817" xr:uid="{CECFB19F-8BDB-4FB6-9F16-FF9876D45E42}"/>
    <cellStyle name="Normal 3 7 4 4" xfId="8862" xr:uid="{18BC7041-85A3-48D7-8C97-BA0812D6334C}"/>
    <cellStyle name="Normal 3 7 5" xfId="1688" xr:uid="{5C4068EF-5BFB-469B-BA0A-D44910804F0E}"/>
    <cellStyle name="Normal 3 7 5 2" xfId="4227" xr:uid="{0C4C0471-C24C-49C5-9C17-C7D195FA2ACE}"/>
    <cellStyle name="Normal 3 7 5 2 2" xfId="10743" xr:uid="{B5A36531-DF36-4B42-B3AB-BEBE800F10D2}"/>
    <cellStyle name="Normal 3 7 5 3" xfId="9032" xr:uid="{DA7ABA26-10DF-4DA4-8762-2C6D1CEE9437}"/>
    <cellStyle name="Normal 3 7 6" xfId="1137" xr:uid="{638BD67E-F013-4314-A5D5-5B66BB85628A}"/>
    <cellStyle name="Normal 3 7 6 2" xfId="10246" xr:uid="{C4DD9D07-DBDC-420D-8F60-CA1FFA574E79}"/>
    <cellStyle name="Normal 3 7 7" xfId="2772" xr:uid="{C69DA029-928C-446F-AC60-170402D2FB7B}"/>
    <cellStyle name="Normal 3 7 7 2" xfId="9358" xr:uid="{D420F7D3-47E5-4290-A51D-6897E3643E53}"/>
    <cellStyle name="Normal 3 7 8" xfId="8510" xr:uid="{75A8035F-89EC-4C1B-9E08-0612A85A8FB4}"/>
    <cellStyle name="Normal 3 8" xfId="33" xr:uid="{FA192A10-41C4-42D0-8C8C-32A4391C017F}"/>
    <cellStyle name="Normal 3 8 2" xfId="245" xr:uid="{216A4D80-FE14-4A80-A072-0A75E39FA243}"/>
    <cellStyle name="Normal 3 8 2 2" xfId="791" xr:uid="{C494E013-899B-449F-9786-D243E2A854E2}"/>
    <cellStyle name="Normal 3 8 2 2 2" xfId="1829" xr:uid="{49CA344C-F07D-4B01-8C3E-721CB6C0CCE2}"/>
    <cellStyle name="Normal 3 8 2 2 2 2" xfId="10881" xr:uid="{C8DE4F13-F251-4AAC-9111-F33AE54CAC53}"/>
    <cellStyle name="Normal 3 8 2 2 3" xfId="3458" xr:uid="{9DE071F1-6AA7-4D17-ACC0-B015C320CD77}"/>
    <cellStyle name="Normal 3 8 2 2 3 2" xfId="9962" xr:uid="{06860ED7-0DE7-49CC-A34E-7F3C21C4D759}"/>
    <cellStyle name="Normal 3 8 2 2 4" xfId="9171" xr:uid="{84FE814B-020C-4978-BCDD-6EB6D271C20C}"/>
    <cellStyle name="Normal 3 8 2 3" xfId="1324" xr:uid="{AE3A0862-378D-42F5-8D94-D8BB8A6237FA}"/>
    <cellStyle name="Normal 3 8 2 3 2" xfId="10383" xr:uid="{333B973C-F2C5-4AEF-9CCB-AAC2713CE1F4}"/>
    <cellStyle name="Normal 3 8 2 4" xfId="2914" xr:uid="{638B7055-46CF-4EE7-B7D3-53DEA8006EA8}"/>
    <cellStyle name="Normal 3 8 2 4 2" xfId="9498" xr:uid="{DFB6170A-B127-4AA4-9243-3CCBD4B8F3AD}"/>
    <cellStyle name="Normal 3 8 2 5" xfId="8670" xr:uid="{ABE6A4B7-EEF7-4378-A1A9-3D1464882286}"/>
    <cellStyle name="Normal 3 8 3" xfId="613" xr:uid="{0BE11E57-C61E-418A-97DF-2F3FD3B8B0E4}"/>
    <cellStyle name="Normal 3 8 3 2" xfId="1495" xr:uid="{811EBDAC-591A-40B0-B310-ED6036061D64}"/>
    <cellStyle name="Normal 3 8 3 2 2" xfId="10553" xr:uid="{00E2D3C6-524E-4F34-8886-EA172F2E3B26}"/>
    <cellStyle name="Normal 3 8 3 3" xfId="3280" xr:uid="{E6F75F7A-BA70-4A8D-9507-F5CF88A9D282}"/>
    <cellStyle name="Normal 3 8 3 3 2" xfId="9796" xr:uid="{A2428541-3D0A-4B2C-92D3-1F5E97768EA6}"/>
    <cellStyle name="Normal 3 8 3 4" xfId="8841" xr:uid="{252ECDF8-825E-4BAC-B810-9D99C107339A}"/>
    <cellStyle name="Normal 3 8 4" xfId="1667" xr:uid="{C6A904D3-7340-4A43-9631-DF266D95E4F2}"/>
    <cellStyle name="Normal 3 8 4 2" xfId="4206" xr:uid="{60777CF6-7A37-44B4-8E40-6B16B55A57C9}"/>
    <cellStyle name="Normal 3 8 4 2 2" xfId="10722" xr:uid="{39DB69F1-10E9-4D8F-8795-28BCF1F49904}"/>
    <cellStyle name="Normal 3 8 4 3" xfId="9011" xr:uid="{DE312F90-C65D-406E-8BC3-961007FA8C28}"/>
    <cellStyle name="Normal 3 8 5" xfId="1115" xr:uid="{0656FABF-22DD-4C86-BDA3-C30A21B8E14C}"/>
    <cellStyle name="Normal 3 8 5 2" xfId="10225" xr:uid="{DC110136-04A7-4E4B-A981-92E6DB1B5797}"/>
    <cellStyle name="Normal 3 8 6" xfId="2751" xr:uid="{7814E8FE-CBFB-4B2F-9B43-B5D2B3225895}"/>
    <cellStyle name="Normal 3 8 6 2" xfId="9337" xr:uid="{0257CF2F-01E2-484A-AB09-7DD14E5F7625}"/>
    <cellStyle name="Normal 3 8 7" xfId="8488" xr:uid="{1E349936-6AD3-4B77-A821-C0D85273D0D0}"/>
    <cellStyle name="Normal 3 9" xfId="101" xr:uid="{D96397F6-8B86-4781-8D85-01CDD9EDBC1B}"/>
    <cellStyle name="Normal 3 9 2" xfId="309" xr:uid="{DADF9662-5909-4B0A-BB88-7FBD2BF69BDE}"/>
    <cellStyle name="Normal 3 9 2 2" xfId="855" xr:uid="{49E2FC20-BD53-4922-8AC7-B9EFB951B202}"/>
    <cellStyle name="Normal 3 9 2 2 2" xfId="1893" xr:uid="{E1A43B6A-89DE-46D8-8DAD-E5584624C6BA}"/>
    <cellStyle name="Normal 3 9 2 2 2 2" xfId="10945" xr:uid="{84F9FBD3-DA86-4C63-AAF7-D6CC4902A414}"/>
    <cellStyle name="Normal 3 9 2 2 3" xfId="3522" xr:uid="{EE57FF8B-BAE3-4011-A560-253D36895BFA}"/>
    <cellStyle name="Normal 3 9 2 2 3 2" xfId="10026" xr:uid="{26058EE2-40A7-4B5A-8AB7-A7006B054560}"/>
    <cellStyle name="Normal 3 9 2 2 4" xfId="9235" xr:uid="{0DCA103C-7CB1-49AD-9E8C-3D1FFC65D7F2}"/>
    <cellStyle name="Normal 3 9 2 3" xfId="1388" xr:uid="{069BE0FF-0622-48CF-A7C7-1C47641D9C12}"/>
    <cellStyle name="Normal 3 9 2 3 2" xfId="10447" xr:uid="{0632F477-522C-4AE8-85D0-D5C1C602D30B}"/>
    <cellStyle name="Normal 3 9 2 4" xfId="2978" xr:uid="{AA5B7687-3677-4B23-9AE9-A30C33B530DE}"/>
    <cellStyle name="Normal 3 9 2 4 2" xfId="9562" xr:uid="{22D3DB17-FDC6-4FF5-AACF-8016F3FD94C2}"/>
    <cellStyle name="Normal 3 9 2 5" xfId="8734" xr:uid="{DCB36DF1-6695-4E64-BFD6-E7AC649EC6FE}"/>
    <cellStyle name="Normal 3 9 3" xfId="677" xr:uid="{A785D9AC-450F-43F1-9AAC-B0447AE40C89}"/>
    <cellStyle name="Normal 3 9 3 2" xfId="1559" xr:uid="{52B586D7-B444-489E-8B50-D6AC6A9E37D2}"/>
    <cellStyle name="Normal 3 9 3 2 2" xfId="10617" xr:uid="{015A4C76-8303-411B-9721-4C2F8653559C}"/>
    <cellStyle name="Normal 3 9 3 3" xfId="3344" xr:uid="{CB61BC77-D420-4607-8C6F-514BBD995C44}"/>
    <cellStyle name="Normal 3 9 3 3 2" xfId="9860" xr:uid="{B6C8A237-6448-44C6-A500-7F921F4B66DF}"/>
    <cellStyle name="Normal 3 9 3 4" xfId="8905" xr:uid="{F86069F2-2CAC-4799-8240-E5160E5C0D08}"/>
    <cellStyle name="Normal 3 9 4" xfId="1731" xr:uid="{F1100FB8-42AA-4BBE-B2BE-AF4368DDDF79}"/>
    <cellStyle name="Normal 3 9 4 2" xfId="4270" xr:uid="{07BDBCC1-3315-4575-AF27-64594512BB5D}"/>
    <cellStyle name="Normal 3 9 4 2 2" xfId="10786" xr:uid="{B5A32F8D-C800-4537-85BB-456C201BE932}"/>
    <cellStyle name="Normal 3 9 4 3" xfId="9075" xr:uid="{B24C7409-CE13-423E-865D-1435C91995B9}"/>
    <cellStyle name="Normal 3 9 5" xfId="1183" xr:uid="{0BD7E1C1-4929-4277-8BA9-0102C88803C5}"/>
    <cellStyle name="Normal 3 9 5 2" xfId="10289" xr:uid="{4E03BE9D-D560-49F8-9F9E-3AC0948FD7FE}"/>
    <cellStyle name="Normal 3 9 6" xfId="2815" xr:uid="{99763311-08AC-414C-84C6-607825DD36E7}"/>
    <cellStyle name="Normal 3 9 6 2" xfId="9401" xr:uid="{CC5BCF80-71C4-4020-B195-80763C433FCE}"/>
    <cellStyle name="Normal 3 9 7" xfId="8554" xr:uid="{7FFA230A-12CC-413C-B199-9659199059A9}"/>
    <cellStyle name="Normal 4" xfId="23" xr:uid="{2FB9D1AB-AC9D-47E0-AB6F-565996A97841}"/>
    <cellStyle name="Normal 4 2" xfId="1972" xr:uid="{2A5E66F3-8999-4F9B-A24B-B3757499846F}"/>
    <cellStyle name="Normal 5" xfId="24" xr:uid="{C72490DD-0656-4B5E-A6AA-DAB1DABB977C}"/>
    <cellStyle name="Normal 6" xfId="25" xr:uid="{2C1C0443-C3C6-4993-9B69-84124473FE7D}"/>
    <cellStyle name="Normal 6 10" xfId="1107" xr:uid="{FAB8E617-66CE-4B05-A220-BF47737676F6}"/>
    <cellStyle name="Normal 6 10 2" xfId="10218" xr:uid="{2DD2A46B-D0E0-42C2-A90B-06C26FF73CE9}"/>
    <cellStyle name="Normal 6 11" xfId="2744" xr:uid="{7CA601D5-6476-43F6-9F45-A9B961A2B3B2}"/>
    <cellStyle name="Normal 6 11 2" xfId="9330" xr:uid="{B5E570FB-904D-468A-9883-EC3FF8844EB2}"/>
    <cellStyle name="Normal 6 12" xfId="8480" xr:uid="{4A1B5578-CF35-4FFC-9C5F-3A4FF54B7193}"/>
    <cellStyle name="Normal 6 2" xfId="56" xr:uid="{A8F95EAE-1814-49A5-8D79-42FD30E6AF08}"/>
    <cellStyle name="Normal 6 2 2" xfId="123" xr:uid="{447D7879-D788-4FB7-BBE3-8052D985CAEB}"/>
    <cellStyle name="Normal 6 2 2 2" xfId="331" xr:uid="{C18F09BC-5B6D-49A3-BEED-5FCCF56E6422}"/>
    <cellStyle name="Normal 6 2 2 2 2" xfId="877" xr:uid="{E2AD2CE9-3C12-4A89-A2C8-49F6780BCDE5}"/>
    <cellStyle name="Normal 6 2 2 2 2 2" xfId="1915" xr:uid="{703D9B52-7496-4D37-AADF-4A09858A3AA0}"/>
    <cellStyle name="Normal 6 2 2 2 2 2 2" xfId="10967" xr:uid="{680DDDF6-7768-4CF8-85FD-3AF1DEE461AB}"/>
    <cellStyle name="Normal 6 2 2 2 2 3" xfId="3544" xr:uid="{D220AC02-783F-4C72-BE3B-97430479DBAE}"/>
    <cellStyle name="Normal 6 2 2 2 2 3 2" xfId="10048" xr:uid="{2F6A48F4-435E-4656-BD55-1CEF619E469A}"/>
    <cellStyle name="Normal 6 2 2 2 2 4" xfId="9257" xr:uid="{A43CCD35-0AC4-421D-B869-7B3874ED502D}"/>
    <cellStyle name="Normal 6 2 2 2 3" xfId="1410" xr:uid="{BD1320E2-7F6A-4877-AE2D-F53B93C1370B}"/>
    <cellStyle name="Normal 6 2 2 2 3 2" xfId="10469" xr:uid="{5985BEE0-A2C3-46AE-96A2-74228C872C97}"/>
    <cellStyle name="Normal 6 2 2 2 4" xfId="3000" xr:uid="{EE415ED9-4623-41F0-AE87-10CAD5CAC9A6}"/>
    <cellStyle name="Normal 6 2 2 2 4 2" xfId="9584" xr:uid="{0BF61E76-EB8F-4E57-A16F-2C15C4CB4730}"/>
    <cellStyle name="Normal 6 2 2 2 5" xfId="8756" xr:uid="{796C8489-1D8C-47BD-B40D-CB3E26F55042}"/>
    <cellStyle name="Normal 6 2 2 3" xfId="699" xr:uid="{FC668CF2-5CAD-4A0E-884F-394CBDDE0F51}"/>
    <cellStyle name="Normal 6 2 2 3 2" xfId="1581" xr:uid="{B1876426-B94B-48C9-8DA0-9E1604F4BF61}"/>
    <cellStyle name="Normal 6 2 2 3 2 2" xfId="10639" xr:uid="{1989A009-5C39-45E9-B490-F27F068F5C21}"/>
    <cellStyle name="Normal 6 2 2 3 3" xfId="3366" xr:uid="{465FF0DA-FD26-4CCD-B7CC-60F7C042753C}"/>
    <cellStyle name="Normal 6 2 2 3 3 2" xfId="9882" xr:uid="{9E3E5751-5D23-4BFA-908C-00A31DB0BC1D}"/>
    <cellStyle name="Normal 6 2 2 3 4" xfId="8927" xr:uid="{C377CDC8-A907-4BA2-8710-DF577099C06E}"/>
    <cellStyle name="Normal 6 2 2 4" xfId="1753" xr:uid="{89931F5C-423E-45A7-BB0E-2D2D95CBA033}"/>
    <cellStyle name="Normal 6 2 2 4 2" xfId="4292" xr:uid="{854C1047-350B-4A69-BDA0-8D9B941A1926}"/>
    <cellStyle name="Normal 6 2 2 4 2 2" xfId="10808" xr:uid="{CF3511E0-4AD2-4FE4-841C-9D35566B498F}"/>
    <cellStyle name="Normal 6 2 2 4 3" xfId="9097" xr:uid="{B18B4DD4-F34F-4552-92F7-753F7B824620}"/>
    <cellStyle name="Normal 6 2 2 5" xfId="1205" xr:uid="{9F072987-E2EB-4ED6-93CF-6F5876714F78}"/>
    <cellStyle name="Normal 6 2 2 5 2" xfId="10311" xr:uid="{9D3A9F3A-F908-4F21-9D4D-CF498AD37F73}"/>
    <cellStyle name="Normal 6 2 2 6" xfId="2837" xr:uid="{34523DA7-A681-433C-A288-0CBDFDDC8009}"/>
    <cellStyle name="Normal 6 2 2 6 2" xfId="9423" xr:uid="{A82DDFC8-B00D-47D0-8279-55EE52F8500B}"/>
    <cellStyle name="Normal 6 2 2 7" xfId="8576" xr:uid="{E0B9EED0-B036-4D02-8D12-9EAD0DFFC534}"/>
    <cellStyle name="Normal 6 2 3" xfId="267" xr:uid="{CD547E60-D8D0-4553-ABD4-62299CA5CCB8}"/>
    <cellStyle name="Normal 6 2 3 2" xfId="813" xr:uid="{B5EAA571-FEE9-4C96-9F2D-E7251C57004F}"/>
    <cellStyle name="Normal 6 2 3 2 2" xfId="1851" xr:uid="{AADF67C3-C58D-4530-9E5B-A9CA62B20EC8}"/>
    <cellStyle name="Normal 6 2 3 2 2 2" xfId="10903" xr:uid="{4B0C6AC6-AFC9-4D27-BDAF-0C28F0FE0556}"/>
    <cellStyle name="Normal 6 2 3 2 3" xfId="3480" xr:uid="{D7F7E7BE-98D1-4039-9B6A-83ED6625A540}"/>
    <cellStyle name="Normal 6 2 3 2 3 2" xfId="9984" xr:uid="{367903A0-0C7E-4741-8E4D-B280A3981093}"/>
    <cellStyle name="Normal 6 2 3 2 4" xfId="9193" xr:uid="{C3C6C0D2-E55E-4473-9873-C68738B6BFDF}"/>
    <cellStyle name="Normal 6 2 3 3" xfId="1346" xr:uid="{9EE1AF27-6845-4AC8-A959-812C0C6924C0}"/>
    <cellStyle name="Normal 6 2 3 3 2" xfId="10405" xr:uid="{F41EACF1-5B35-4E8B-9913-71C749123F29}"/>
    <cellStyle name="Normal 6 2 3 4" xfId="2936" xr:uid="{D431B89E-0033-468E-8A6F-E0FEAE287BF4}"/>
    <cellStyle name="Normal 6 2 3 4 2" xfId="9520" xr:uid="{40C261DA-60D0-4BE2-A034-6D04264111BF}"/>
    <cellStyle name="Normal 6 2 3 5" xfId="8692" xr:uid="{33ACAD12-22EE-4DCE-B79B-20F4BFAD7392}"/>
    <cellStyle name="Normal 6 2 4" xfId="635" xr:uid="{05EFDDEE-8940-499E-ABCA-0AFA86529300}"/>
    <cellStyle name="Normal 6 2 4 2" xfId="1517" xr:uid="{60103CAD-8BFA-4BEC-B8D3-05B1EDDB0ED9}"/>
    <cellStyle name="Normal 6 2 4 2 2" xfId="10575" xr:uid="{6A0E34D2-3D56-4A26-85F7-1C09F6ACF5A5}"/>
    <cellStyle name="Normal 6 2 4 3" xfId="3302" xr:uid="{EB6BADDC-3C54-4EB7-841A-A3E4BF50CBF1}"/>
    <cellStyle name="Normal 6 2 4 3 2" xfId="9818" xr:uid="{DAE2D9FE-3E04-4FDC-B25E-9AD03B0B97E1}"/>
    <cellStyle name="Normal 6 2 4 4" xfId="8863" xr:uid="{F02193AF-0A5C-4944-907C-2B276B54E976}"/>
    <cellStyle name="Normal 6 2 5" xfId="1689" xr:uid="{5F174058-72F3-473C-94B6-CFF57E53BD14}"/>
    <cellStyle name="Normal 6 2 5 2" xfId="4228" xr:uid="{3363EC65-9EA9-4275-BEF8-0E795B1F835D}"/>
    <cellStyle name="Normal 6 2 5 2 2" xfId="10744" xr:uid="{CDAF04AF-0AFE-431F-9A23-984B4505A413}"/>
    <cellStyle name="Normal 6 2 5 3" xfId="9033" xr:uid="{13845C89-B322-4134-8C36-90C0E9FDEEE7}"/>
    <cellStyle name="Normal 6 2 6" xfId="1138" xr:uid="{7BB358A5-7729-41FC-9810-0497A60A5290}"/>
    <cellStyle name="Normal 6 2 6 2" xfId="10247" xr:uid="{FE851AFB-0197-459A-A5FB-D218234A424F}"/>
    <cellStyle name="Normal 6 2 7" xfId="2773" xr:uid="{4E4B6A9A-9EC6-4C66-AE04-76F93F83218F}"/>
    <cellStyle name="Normal 6 2 7 2" xfId="9359" xr:uid="{92532BA9-ECF0-4369-AF5B-54D90A3BE949}"/>
    <cellStyle name="Normal 6 2 8" xfId="8511" xr:uid="{92649B0A-27A4-4DC3-B057-F83024C304F0}"/>
    <cellStyle name="Normal 6 3" xfId="73" xr:uid="{25408E83-ADFF-470A-81B7-AD6A3524FC1B}"/>
    <cellStyle name="Normal 6 3 2" xfId="139" xr:uid="{D9A18641-31EB-4BE1-A98B-29ABA0B2034E}"/>
    <cellStyle name="Normal 6 3 2 2" xfId="347" xr:uid="{EB119403-D9DD-4254-B7A1-6DAFCC9AC9B2}"/>
    <cellStyle name="Normal 6 3 2 2 2" xfId="893" xr:uid="{1448BB7F-84B2-41F8-AEE6-0D07157A709C}"/>
    <cellStyle name="Normal 6 3 2 2 2 2" xfId="1931" xr:uid="{3A0E3289-C1EB-48F8-84C3-2B85DB2FDDDC}"/>
    <cellStyle name="Normal 6 3 2 2 2 2 2" xfId="10983" xr:uid="{3349D2F4-FF70-4BBE-B216-27899282BD47}"/>
    <cellStyle name="Normal 6 3 2 2 2 3" xfId="3560" xr:uid="{AF540EF3-D922-4D26-9ABA-98C2F35F8547}"/>
    <cellStyle name="Normal 6 3 2 2 2 3 2" xfId="10064" xr:uid="{AAFE9193-9371-42C5-90F4-5F1F8DBA8421}"/>
    <cellStyle name="Normal 6 3 2 2 2 4" xfId="9273" xr:uid="{D445E70D-8DED-4AC8-B63E-FC012DE9C8A3}"/>
    <cellStyle name="Normal 6 3 2 2 3" xfId="1426" xr:uid="{3AE65363-EC59-460E-8E0D-FEA509090ADC}"/>
    <cellStyle name="Normal 6 3 2 2 3 2" xfId="10485" xr:uid="{3864B983-9533-4A77-9451-538BF96A2416}"/>
    <cellStyle name="Normal 6 3 2 2 4" xfId="3016" xr:uid="{E283EE7E-6B5E-4FF3-9D7A-02579D74632C}"/>
    <cellStyle name="Normal 6 3 2 2 4 2" xfId="9600" xr:uid="{4DBE3E17-C7B5-4732-80BB-8DE91756CEEA}"/>
    <cellStyle name="Normal 6 3 2 2 5" xfId="8772" xr:uid="{17346550-03B5-4991-8392-9B8669EA6359}"/>
    <cellStyle name="Normal 6 3 2 3" xfId="715" xr:uid="{7D4EE42F-06AD-4BAB-93F0-7BC123C05BE8}"/>
    <cellStyle name="Normal 6 3 2 3 2" xfId="1597" xr:uid="{A544B561-B777-498F-B26F-4395EE92DF11}"/>
    <cellStyle name="Normal 6 3 2 3 2 2" xfId="10655" xr:uid="{FF0EAEBB-55E3-4DBB-8C6A-529E9A663879}"/>
    <cellStyle name="Normal 6 3 2 3 3" xfId="3382" xr:uid="{CB6624AF-AAAB-4862-B27F-E4F5B0A9E520}"/>
    <cellStyle name="Normal 6 3 2 3 3 2" xfId="9898" xr:uid="{8DA83EFF-FBB8-4ED6-B2C8-8DA54957B6B9}"/>
    <cellStyle name="Normal 6 3 2 3 4" xfId="8943" xr:uid="{42DB5FBE-99F2-4FD0-BDFA-F7A2B18237B6}"/>
    <cellStyle name="Normal 6 3 2 4" xfId="1769" xr:uid="{072EA91F-37DF-48E1-A191-4801EDE2E3C9}"/>
    <cellStyle name="Normal 6 3 2 4 2" xfId="4308" xr:uid="{B630F404-4E0C-4654-8060-30305A6AB556}"/>
    <cellStyle name="Normal 6 3 2 4 2 2" xfId="10824" xr:uid="{6B585E7B-643F-48DB-AA9B-581AB4938028}"/>
    <cellStyle name="Normal 6 3 2 4 3" xfId="9113" xr:uid="{3D269365-843A-4960-96C9-87F803D18DDD}"/>
    <cellStyle name="Normal 6 3 2 5" xfId="1221" xr:uid="{0E5283F5-50F6-4CCB-BD3E-EC0169DBCABD}"/>
    <cellStyle name="Normal 6 3 2 5 2" xfId="10327" xr:uid="{FE9E2E32-A2DF-440E-BB19-2D21F48CE678}"/>
    <cellStyle name="Normal 6 3 2 6" xfId="2853" xr:uid="{6EBC47E8-BE50-43AB-8583-44361D07F86F}"/>
    <cellStyle name="Normal 6 3 2 6 2" xfId="9439" xr:uid="{A0F5A67C-A90E-4EF7-8736-00979DFF5560}"/>
    <cellStyle name="Normal 6 3 2 7" xfId="8592" xr:uid="{289FD5E6-645D-464C-8DA8-D731EF6A69D2}"/>
    <cellStyle name="Normal 6 3 3" xfId="283" xr:uid="{DB99CCF8-F7F9-4A97-8E81-C0068C16F90C}"/>
    <cellStyle name="Normal 6 3 3 2" xfId="829" xr:uid="{E9A7B1B3-D664-4C24-84AC-C9D507BD4A96}"/>
    <cellStyle name="Normal 6 3 3 2 2" xfId="1867" xr:uid="{2A1480C1-CA09-4041-926E-0C12D3721E64}"/>
    <cellStyle name="Normal 6 3 3 2 2 2" xfId="10919" xr:uid="{0685354F-AF9E-415F-AEB1-AE91AD684EB1}"/>
    <cellStyle name="Normal 6 3 3 2 3" xfId="3496" xr:uid="{D3C2F488-F7F0-42CD-B0A5-B1B09C4D12D0}"/>
    <cellStyle name="Normal 6 3 3 2 3 2" xfId="10000" xr:uid="{AD8DCCA7-B0A7-4423-9A0A-C2C51812208E}"/>
    <cellStyle name="Normal 6 3 3 2 4" xfId="9209" xr:uid="{74535821-6E63-4BCE-B1FF-1E8A5BC75CEF}"/>
    <cellStyle name="Normal 6 3 3 3" xfId="1362" xr:uid="{0BF07BDE-B0E2-4950-B067-C60D67C03A72}"/>
    <cellStyle name="Normal 6 3 3 3 2" xfId="10421" xr:uid="{98363276-2846-49A9-A923-FE781E580424}"/>
    <cellStyle name="Normal 6 3 3 4" xfId="2952" xr:uid="{07CF4797-4D18-4CE6-A7A2-77BEA1FA1898}"/>
    <cellStyle name="Normal 6 3 3 4 2" xfId="9536" xr:uid="{8662FBF0-E42A-4789-8937-155BF9DA7CE5}"/>
    <cellStyle name="Normal 6 3 3 5" xfId="8708" xr:uid="{92DB4DE5-70E8-4932-87E1-EA7DC2C0CADB}"/>
    <cellStyle name="Normal 6 3 4" xfId="651" xr:uid="{2877192A-9F0A-4A9F-8382-706E44A9F3BE}"/>
    <cellStyle name="Normal 6 3 4 2" xfId="1533" xr:uid="{963B0B11-C297-48D2-90AB-AECA69A51865}"/>
    <cellStyle name="Normal 6 3 4 2 2" xfId="10591" xr:uid="{355D5919-ABD1-4526-8F31-281DF460312D}"/>
    <cellStyle name="Normal 6 3 4 3" xfId="3318" xr:uid="{DADE0E58-D9A0-4770-A910-A66412190846}"/>
    <cellStyle name="Normal 6 3 4 3 2" xfId="9834" xr:uid="{8EE18B48-84E6-4307-9072-720107235F0F}"/>
    <cellStyle name="Normal 6 3 4 4" xfId="8879" xr:uid="{65726177-3562-48EB-AA5A-7045C2188076}"/>
    <cellStyle name="Normal 6 3 5" xfId="1705" xr:uid="{2FA47471-4A30-408C-8B44-9105B66C2F89}"/>
    <cellStyle name="Normal 6 3 5 2" xfId="4244" xr:uid="{F8AB4C80-7F4A-49B8-98B4-58ADD12DE9BA}"/>
    <cellStyle name="Normal 6 3 5 2 2" xfId="10760" xr:uid="{C5D10E80-317F-4330-AB22-F591DEB81815}"/>
    <cellStyle name="Normal 6 3 5 3" xfId="9049" xr:uid="{7D19F0E9-25E2-4D60-B7BD-92B9B810435F}"/>
    <cellStyle name="Normal 6 3 6" xfId="1155" xr:uid="{751D9A7F-28A4-4C7E-8C46-5E7FE5F0783E}"/>
    <cellStyle name="Normal 6 3 6 2" xfId="10263" xr:uid="{A4190C59-79E6-47BA-84A1-CCDA7D1E7D27}"/>
    <cellStyle name="Normal 6 3 7" xfId="2789" xr:uid="{8CF6A653-870C-4C44-B937-94024ECC7089}"/>
    <cellStyle name="Normal 6 3 7 2" xfId="9375" xr:uid="{80048327-EA30-4524-8F7F-A9BF9C556799}"/>
    <cellStyle name="Normal 6 3 8" xfId="8527" xr:uid="{5710783F-3428-449E-80DB-EF0F5763E0ED}"/>
    <cellStyle name="Normal 6 4" xfId="87" xr:uid="{2C119FA7-B076-4541-88E2-2730EEE177AE}"/>
    <cellStyle name="Normal 6 4 2" xfId="152" xr:uid="{892BC615-73B8-4F8F-ADAF-D2164AC2F106}"/>
    <cellStyle name="Normal 6 4 2 2" xfId="360" xr:uid="{EF3BF06B-7387-4985-A7BD-461C0C444189}"/>
    <cellStyle name="Normal 6 4 2 2 2" xfId="906" xr:uid="{D12951FE-3D30-473D-9E29-CCB73B8644F3}"/>
    <cellStyle name="Normal 6 4 2 2 2 2" xfId="1944" xr:uid="{15152A5D-36F3-49F0-9E48-4520976C7CB9}"/>
    <cellStyle name="Normal 6 4 2 2 2 2 2" xfId="10996" xr:uid="{40A408D8-B078-4BFC-87C4-E142B2A10913}"/>
    <cellStyle name="Normal 6 4 2 2 2 3" xfId="3573" xr:uid="{7E94436D-E84C-4C04-BAF6-36B97E946D7E}"/>
    <cellStyle name="Normal 6 4 2 2 2 3 2" xfId="10077" xr:uid="{39494C86-BF6B-4B5E-8F96-B86B77EBB217}"/>
    <cellStyle name="Normal 6 4 2 2 2 4" xfId="9286" xr:uid="{1CA1F77C-295C-4B64-822B-3477B74F3B6C}"/>
    <cellStyle name="Normal 6 4 2 2 3" xfId="1439" xr:uid="{75151DB2-39CF-4A6F-BEC2-E38FF6929F02}"/>
    <cellStyle name="Normal 6 4 2 2 3 2" xfId="10498" xr:uid="{322AF1BF-D8F1-4C8F-9A2E-03ED0ADCC07E}"/>
    <cellStyle name="Normal 6 4 2 2 4" xfId="3029" xr:uid="{42057B83-B786-4757-8FF8-D569E6D383E5}"/>
    <cellStyle name="Normal 6 4 2 2 4 2" xfId="9613" xr:uid="{49B01384-C270-4017-AE2B-910900F2D4D9}"/>
    <cellStyle name="Normal 6 4 2 2 5" xfId="8785" xr:uid="{7330A8B1-812C-4301-8391-7D65BCBA6500}"/>
    <cellStyle name="Normal 6 4 2 3" xfId="728" xr:uid="{24944D0C-A94C-49F2-8156-3E2609CFB46B}"/>
    <cellStyle name="Normal 6 4 2 3 2" xfId="1610" xr:uid="{CFCFE98A-E853-43A6-BF75-5C09E2431E71}"/>
    <cellStyle name="Normal 6 4 2 3 2 2" xfId="10668" xr:uid="{FC6D8B4D-8200-479A-A900-AAAFC2B157ED}"/>
    <cellStyle name="Normal 6 4 2 3 3" xfId="3395" xr:uid="{5C7258A9-A9E4-42AE-B321-E2CFD07DB167}"/>
    <cellStyle name="Normal 6 4 2 3 3 2" xfId="9911" xr:uid="{6B59FA13-8797-4280-9A05-BAB14DF2BDD8}"/>
    <cellStyle name="Normal 6 4 2 3 4" xfId="8956" xr:uid="{7B0F7A16-CCF4-4D30-A97B-0C1C379FEAEC}"/>
    <cellStyle name="Normal 6 4 2 4" xfId="1782" xr:uid="{5055FB61-B64F-4608-B2D9-3DF37D70F772}"/>
    <cellStyle name="Normal 6 4 2 4 2" xfId="4321" xr:uid="{980AE691-4EFC-45D2-AF8F-641676B95492}"/>
    <cellStyle name="Normal 6 4 2 4 2 2" xfId="10837" xr:uid="{D50F9075-9E40-4E54-BFD0-38253E0649D4}"/>
    <cellStyle name="Normal 6 4 2 4 3" xfId="9126" xr:uid="{166FF0CF-A23C-4905-BC11-6E2919E8D061}"/>
    <cellStyle name="Normal 6 4 2 5" xfId="1234" xr:uid="{3483C1E9-BD28-4095-899C-7AAC8B6F3622}"/>
    <cellStyle name="Normal 6 4 2 5 2" xfId="10340" xr:uid="{219B9177-397D-4B9D-B7DB-2BD7EE4195A6}"/>
    <cellStyle name="Normal 6 4 2 6" xfId="2866" xr:uid="{C624BB05-F8FA-46E3-B560-F5B24A92E209}"/>
    <cellStyle name="Normal 6 4 2 6 2" xfId="9452" xr:uid="{36E0CA9F-972B-47A5-AD1D-1BDBCABE8E53}"/>
    <cellStyle name="Normal 6 4 2 7" xfId="8605" xr:uid="{8990F8B3-0E89-40F8-BDE6-25E53BA330B7}"/>
    <cellStyle name="Normal 6 4 3" xfId="296" xr:uid="{267C7952-548F-47AE-95CB-3DF217798A92}"/>
    <cellStyle name="Normal 6 4 3 2" xfId="842" xr:uid="{E12E1653-88F3-4A23-8F0F-FEC50D7B109B}"/>
    <cellStyle name="Normal 6 4 3 2 2" xfId="1880" xr:uid="{3056A22D-0D73-49F1-B80A-EA706E243B75}"/>
    <cellStyle name="Normal 6 4 3 2 2 2" xfId="10932" xr:uid="{248CAE86-4989-4272-98D7-F9EEAF5E60F8}"/>
    <cellStyle name="Normal 6 4 3 2 3" xfId="3509" xr:uid="{DA4BF51F-16F5-4E6F-B24C-A6BF9975DE8F}"/>
    <cellStyle name="Normal 6 4 3 2 3 2" xfId="10013" xr:uid="{6F761C14-F0C3-4635-88F7-8965DBB96141}"/>
    <cellStyle name="Normal 6 4 3 2 4" xfId="9222" xr:uid="{B9890419-0150-4AA9-BB37-6B37458BC950}"/>
    <cellStyle name="Normal 6 4 3 3" xfId="1375" xr:uid="{7218EEBF-555D-4FD5-B64C-E36DCB88B725}"/>
    <cellStyle name="Normal 6 4 3 3 2" xfId="10434" xr:uid="{7D5E5A85-408B-41A3-859E-114FE8A59D32}"/>
    <cellStyle name="Normal 6 4 3 4" xfId="2965" xr:uid="{B5A3C25E-DADF-4E47-AB07-0E32C6AC5EB7}"/>
    <cellStyle name="Normal 6 4 3 4 2" xfId="9549" xr:uid="{33C51BCB-4C53-49C2-99A3-B29D22C836CE}"/>
    <cellStyle name="Normal 6 4 3 5" xfId="8721" xr:uid="{F6078EC7-8A1E-4E37-8D90-69D9705A9249}"/>
    <cellStyle name="Normal 6 4 4" xfId="664" xr:uid="{DDA4BB03-DE14-4B6E-9938-2F183DB737C4}"/>
    <cellStyle name="Normal 6 4 4 2" xfId="1546" xr:uid="{8CA70CB2-F4EE-47E6-8D94-6DB8CD1C6FFA}"/>
    <cellStyle name="Normal 6 4 4 2 2" xfId="10604" xr:uid="{701F36AE-CB35-4B09-8E99-8F644469E714}"/>
    <cellStyle name="Normal 6 4 4 3" xfId="3331" xr:uid="{92DB6F28-62C8-47A4-9471-679860D4433B}"/>
    <cellStyle name="Normal 6 4 4 3 2" xfId="9847" xr:uid="{2DE1CE86-0D0B-4497-BD80-0214E3474021}"/>
    <cellStyle name="Normal 6 4 4 4" xfId="8892" xr:uid="{71625C6C-F77E-4BFE-9DCE-FB08C1563970}"/>
    <cellStyle name="Normal 6 4 5" xfId="1718" xr:uid="{1118A9A5-2E6E-4746-9FE4-8D2022F7A9AB}"/>
    <cellStyle name="Normal 6 4 5 2" xfId="4257" xr:uid="{58D2BFED-CC1C-46B3-A8E8-A3493A7C0E97}"/>
    <cellStyle name="Normal 6 4 5 2 2" xfId="10773" xr:uid="{67E5CE46-3557-483B-BF66-AEEABE232AEE}"/>
    <cellStyle name="Normal 6 4 5 3" xfId="9062" xr:uid="{1AF08D0D-EB2B-4627-B94F-FD237F585EFC}"/>
    <cellStyle name="Normal 6 4 6" xfId="1169" xr:uid="{D971F038-B788-4CF9-9417-598198D02431}"/>
    <cellStyle name="Normal 6 4 6 2" xfId="10276" xr:uid="{08F086A6-53EC-41BD-973F-D644553EB5AA}"/>
    <cellStyle name="Normal 6 4 7" xfId="2802" xr:uid="{88453C8A-21F6-4AD7-B0C6-18E9FC222A34}"/>
    <cellStyle name="Normal 6 4 7 2" xfId="9388" xr:uid="{2B6113FD-9D82-4599-A04A-974C6629FEC9}"/>
    <cellStyle name="Normal 6 4 8" xfId="8540" xr:uid="{77655BE2-5320-4B33-B79D-319D56581367}"/>
    <cellStyle name="Normal 6 5" xfId="36" xr:uid="{E393F372-939F-457C-8694-6C2BB8DE5B72}"/>
    <cellStyle name="Normal 6 5 2" xfId="247" xr:uid="{B372506E-77F1-493C-AAA6-1EF59775CA67}"/>
    <cellStyle name="Normal 6 5 2 2" xfId="793" xr:uid="{E747C896-2C7A-418C-9208-2FBB6A3B915B}"/>
    <cellStyle name="Normal 6 5 2 2 2" xfId="1831" xr:uid="{125CBD2E-557B-486C-8F6C-345DFAB60FB7}"/>
    <cellStyle name="Normal 6 5 2 2 2 2" xfId="10883" xr:uid="{F3F56537-10D4-48BD-B2DB-3D788D7E8C47}"/>
    <cellStyle name="Normal 6 5 2 2 3" xfId="3460" xr:uid="{4EA3E2A6-35A8-4FD4-8DDD-71FA8E145B54}"/>
    <cellStyle name="Normal 6 5 2 2 3 2" xfId="9964" xr:uid="{89EA15B3-9BF7-4B11-A93C-2D93B5560A98}"/>
    <cellStyle name="Normal 6 5 2 2 4" xfId="9173" xr:uid="{BD7FB4EA-E4FF-4945-9224-46DF9B824BD2}"/>
    <cellStyle name="Normal 6 5 2 3" xfId="1326" xr:uid="{0AF597ED-B0D1-4183-B523-432CC4CEE652}"/>
    <cellStyle name="Normal 6 5 2 3 2" xfId="10385" xr:uid="{1431F37C-61FD-45D4-B01D-3DB1FC3C75AB}"/>
    <cellStyle name="Normal 6 5 2 4" xfId="2916" xr:uid="{A4D81079-1344-48CD-B882-A6FF60DA3F22}"/>
    <cellStyle name="Normal 6 5 2 4 2" xfId="9500" xr:uid="{0E96C381-2D42-492C-97F7-B85D4EF02C23}"/>
    <cellStyle name="Normal 6 5 2 5" xfId="8672" xr:uid="{CCEA9303-4783-48EB-9A3B-BEF8F6A4D46C}"/>
    <cellStyle name="Normal 6 5 3" xfId="615" xr:uid="{665E041B-CEFC-49BA-B79C-CC120067582D}"/>
    <cellStyle name="Normal 6 5 3 2" xfId="1497" xr:uid="{50DA9B2B-E541-4D0F-8379-63167A34954E}"/>
    <cellStyle name="Normal 6 5 3 2 2" xfId="10555" xr:uid="{E2F35A82-0E9C-440D-B9C6-07ACEA6CBCF7}"/>
    <cellStyle name="Normal 6 5 3 3" xfId="3282" xr:uid="{A03C5F8E-CA3A-4BF3-B283-2B4616A37AB4}"/>
    <cellStyle name="Normal 6 5 3 3 2" xfId="9798" xr:uid="{DDB30F2A-4E3A-40AB-85EF-84C7C562915E}"/>
    <cellStyle name="Normal 6 5 3 4" xfId="8843" xr:uid="{5D5347A6-1263-4DF4-A4E0-F02F7794E5E8}"/>
    <cellStyle name="Normal 6 5 4" xfId="1669" xr:uid="{F80FFFC1-4D89-4292-9009-8E0EF12E5B3C}"/>
    <cellStyle name="Normal 6 5 4 2" xfId="4208" xr:uid="{202465CB-D53D-48F0-BD35-69CC6CE84056}"/>
    <cellStyle name="Normal 6 5 4 2 2" xfId="10724" xr:uid="{3C3EDA9E-7C1B-4411-B414-29FA4ADBC673}"/>
    <cellStyle name="Normal 6 5 4 3" xfId="9013" xr:uid="{E26C3FD5-0DFF-4F07-AEA4-BEBF316706F1}"/>
    <cellStyle name="Normal 6 5 5" xfId="1118" xr:uid="{85D2E2E8-8D65-4EE5-B2D8-BCF6FC02B782}"/>
    <cellStyle name="Normal 6 5 5 2" xfId="10227" xr:uid="{9B98B9DA-FC94-4FDA-8289-F70C62202F83}"/>
    <cellStyle name="Normal 6 5 6" xfId="2753" xr:uid="{613CF3EF-C927-47ED-9D40-3BE0099D60D4}"/>
    <cellStyle name="Normal 6 5 6 2" xfId="9339" xr:uid="{55FF0DED-9C78-4ED1-9ABC-5013290C6795}"/>
    <cellStyle name="Normal 6 5 7" xfId="8491" xr:uid="{20CE1559-4E59-4243-B0B2-67251C6E3AF2}"/>
    <cellStyle name="Normal 6 6" xfId="103" xr:uid="{FFFCFC3A-BB57-4FED-9A41-0F94DC23A6C5}"/>
    <cellStyle name="Normal 6 6 2" xfId="311" xr:uid="{33783348-8E4C-4194-B5D4-582304C1FCEB}"/>
    <cellStyle name="Normal 6 6 2 2" xfId="857" xr:uid="{2A5083DB-C03C-4320-AD3C-078ACE7CAE71}"/>
    <cellStyle name="Normal 6 6 2 2 2" xfId="1895" xr:uid="{D243F908-3D83-4B92-A907-24171E0E6240}"/>
    <cellStyle name="Normal 6 6 2 2 2 2" xfId="10947" xr:uid="{C4BAD8F3-CE59-4A5A-A120-8E5393D01CE3}"/>
    <cellStyle name="Normal 6 6 2 2 3" xfId="3524" xr:uid="{BD021FE9-DBE4-4EEB-8AD4-B430BD651F98}"/>
    <cellStyle name="Normal 6 6 2 2 3 2" xfId="10028" xr:uid="{C87BF19A-9238-4F26-AD63-9E46201BAD3B}"/>
    <cellStyle name="Normal 6 6 2 2 4" xfId="9237" xr:uid="{4E7CD1D7-125B-460B-A645-0B5610B54AD5}"/>
    <cellStyle name="Normal 6 6 2 3" xfId="1390" xr:uid="{690207C6-AC5D-4A66-88CD-7A2CB6B361AE}"/>
    <cellStyle name="Normal 6 6 2 3 2" xfId="10449" xr:uid="{D73EE454-F2B1-40F9-9302-F600D6F8FE3C}"/>
    <cellStyle name="Normal 6 6 2 4" xfId="2980" xr:uid="{8A5DEFB4-B389-44D5-A5AE-8BF19BDD1E60}"/>
    <cellStyle name="Normal 6 6 2 4 2" xfId="9564" xr:uid="{E7A3B0F7-B537-40E5-9F4D-4A7F05639ABC}"/>
    <cellStyle name="Normal 6 6 2 5" xfId="8736" xr:uid="{74BA1C84-E80B-4C35-932F-06496EB10859}"/>
    <cellStyle name="Normal 6 6 3" xfId="679" xr:uid="{FF61DA15-CD0B-45DA-990B-36C2097756CF}"/>
    <cellStyle name="Normal 6 6 3 2" xfId="1561" xr:uid="{788F1F6C-6F84-4D25-9171-99F63BBCA337}"/>
    <cellStyle name="Normal 6 6 3 2 2" xfId="10619" xr:uid="{7BB50822-0842-49E8-B1A6-350DB4BBB84F}"/>
    <cellStyle name="Normal 6 6 3 3" xfId="3346" xr:uid="{2C7E057E-8E50-42A6-A024-61337D21360F}"/>
    <cellStyle name="Normal 6 6 3 3 2" xfId="9862" xr:uid="{40E4640B-4AEF-4133-AA48-737E6F903E40}"/>
    <cellStyle name="Normal 6 6 3 4" xfId="8907" xr:uid="{34881ED0-68C0-4200-9AC9-47FF240DD304}"/>
    <cellStyle name="Normal 6 6 4" xfId="1733" xr:uid="{6C4E7002-E62C-4CCB-9655-D2F818A91322}"/>
    <cellStyle name="Normal 6 6 4 2" xfId="4272" xr:uid="{95FD4296-CB0D-4E3B-8F7E-5FE764E02FFA}"/>
    <cellStyle name="Normal 6 6 4 2 2" xfId="10788" xr:uid="{38D1EAF2-02FB-4CDC-A367-E5400335CA62}"/>
    <cellStyle name="Normal 6 6 4 3" xfId="9077" xr:uid="{818E3E2C-3FEB-4A06-829B-AAAD6BDB355D}"/>
    <cellStyle name="Normal 6 6 5" xfId="1185" xr:uid="{C45F55EC-53BE-403F-8A8F-22EC7141F830}"/>
    <cellStyle name="Normal 6 6 5 2" xfId="10291" xr:uid="{FAEB74F4-36DF-4E1D-8D89-547C35CBFC30}"/>
    <cellStyle name="Normal 6 6 6" xfId="2817" xr:uid="{FD060018-6D72-44DD-9C92-4AC728767DEC}"/>
    <cellStyle name="Normal 6 6 6 2" xfId="9403" xr:uid="{6644FCCE-FEDF-46B8-B768-654856638B80}"/>
    <cellStyle name="Normal 6 6 7" xfId="8556" xr:uid="{8395ADE9-9F98-4771-B02F-61E92375DD8F}"/>
    <cellStyle name="Normal 6 7" xfId="238" xr:uid="{6E3E3E01-02C3-4047-B3A0-E84FB321CAFC}"/>
    <cellStyle name="Normal 6 7 2" xfId="784" xr:uid="{1ED961B7-2CB8-4DB4-AAB6-E0B1366E22CA}"/>
    <cellStyle name="Normal 6 7 2 2" xfId="1821" xr:uid="{8EFB4A27-2B61-4B4B-AF04-5E158FD2D1F5}"/>
    <cellStyle name="Normal 6 7 2 2 2" xfId="10874" xr:uid="{282A473A-C35B-406A-808A-CA6EF578A8F3}"/>
    <cellStyle name="Normal 6 7 2 3" xfId="3451" xr:uid="{F30F1927-C2BA-41FA-9629-EC2F8DB4B21D}"/>
    <cellStyle name="Normal 6 7 2 3 2" xfId="9955" xr:uid="{A4660ECC-2EDD-4BA7-9109-4EBA57182BB3}"/>
    <cellStyle name="Normal 6 7 2 4" xfId="9163" xr:uid="{D7BFE8EE-32B9-4F0B-B72F-8BF13832E1E4}"/>
    <cellStyle name="Normal 6 7 3" xfId="1317" xr:uid="{764B90BE-264A-43BE-AB1E-D78A1DE054AB}"/>
    <cellStyle name="Normal 6 7 3 2" xfId="10376" xr:uid="{3C7933B0-2274-49AD-B216-30FE3C47C749}"/>
    <cellStyle name="Normal 6 7 4" xfId="2907" xr:uid="{BDDB6441-B10C-4BED-859E-D3949B83367E}"/>
    <cellStyle name="Normal 6 7 4 2" xfId="9491" xr:uid="{BDCA815D-0566-4B36-9161-44D78554B728}"/>
    <cellStyle name="Normal 6 7 5" xfId="8663" xr:uid="{CBF20A2E-322F-4841-92DD-EBE2C2BCB82A}"/>
    <cellStyle name="Normal 6 8" xfId="606" xr:uid="{9CD335C0-384A-4FD6-8191-D400D35FAF3D}"/>
    <cellStyle name="Normal 6 8 2" xfId="1488" xr:uid="{1F5F2A8E-A14E-491A-B0C2-28479962089D}"/>
    <cellStyle name="Normal 6 8 2 2" xfId="10546" xr:uid="{8C85EA7E-C2C6-451F-BDCD-F117D530C360}"/>
    <cellStyle name="Normal 6 8 3" xfId="3273" xr:uid="{4259252A-C391-4E98-8E9B-EBD52B446734}"/>
    <cellStyle name="Normal 6 8 3 2" xfId="9789" xr:uid="{78DE2A82-E2DE-47AF-B005-74A0CF292F1E}"/>
    <cellStyle name="Normal 6 8 4" xfId="8834" xr:uid="{E7FA6A12-E034-4535-A9B4-734A55E18B1A}"/>
    <cellStyle name="Normal 6 9" xfId="1658" xr:uid="{6FDF8DAA-490F-458F-B8E7-3B8E8DD16B40}"/>
    <cellStyle name="Normal 6 9 2" xfId="4198" xr:uid="{888BF4C4-5E2E-4DA7-B431-6F14C1B99A8F}"/>
    <cellStyle name="Normal 6 9 2 2" xfId="10714" xr:uid="{83E7C041-D67A-4F4A-A1F4-AF84A3A91528}"/>
    <cellStyle name="Normal 6 9 3" xfId="9003" xr:uid="{CF850E0C-2290-49B0-8B46-A3847655013D}"/>
    <cellStyle name="Normal 7" xfId="26" xr:uid="{EAAB18E3-5D0E-42BA-A9E8-5E354AAC32D4}"/>
    <cellStyle name="Normal 7 10" xfId="1108" xr:uid="{5865BD4C-8344-4607-BF7B-0873675A0BAA}"/>
    <cellStyle name="Normal 7 10 2" xfId="10219" xr:uid="{DF143996-7DC4-45F0-A537-F1455376AE9D}"/>
    <cellStyle name="Normal 7 11" xfId="2745" xr:uid="{95E6719F-1C8D-404A-9425-DEC361C81BFE}"/>
    <cellStyle name="Normal 7 11 2" xfId="9331" xr:uid="{136D4531-DF8E-4140-A2F2-971926348854}"/>
    <cellStyle name="Normal 7 12" xfId="8481" xr:uid="{89670B36-EC24-413A-AA99-A234E14856B5}"/>
    <cellStyle name="Normal 7 2" xfId="61" xr:uid="{7E2FAAE9-EF9C-4ECC-9E7E-679A972C3B58}"/>
    <cellStyle name="Normal 7 2 2" xfId="128" xr:uid="{2FD214D7-8E9F-4CB1-B8C4-6DC160EE3DBB}"/>
    <cellStyle name="Normal 7 2 2 2" xfId="336" xr:uid="{91989564-B43B-47ED-8D64-6BB3CE655612}"/>
    <cellStyle name="Normal 7 2 2 2 2" xfId="882" xr:uid="{F0560748-A980-4B01-81EC-3B168B3F484A}"/>
    <cellStyle name="Normal 7 2 2 2 2 2" xfId="1920" xr:uid="{E1474B1A-69D8-44A6-AC02-06921B8A247B}"/>
    <cellStyle name="Normal 7 2 2 2 2 2 2" xfId="10972" xr:uid="{0D688BBE-9C3F-4E09-84B1-29009AA16711}"/>
    <cellStyle name="Normal 7 2 2 2 2 3" xfId="3549" xr:uid="{EFB2D78E-B36A-477B-B5F2-DB860D475C40}"/>
    <cellStyle name="Normal 7 2 2 2 2 3 2" xfId="10053" xr:uid="{E3D7866C-63F1-4728-8859-EA43B6C3D092}"/>
    <cellStyle name="Normal 7 2 2 2 2 4" xfId="9262" xr:uid="{09942D9B-5C95-4FD3-AA07-4F84A5087F50}"/>
    <cellStyle name="Normal 7 2 2 2 3" xfId="1415" xr:uid="{44406B00-2F37-4B7C-AE3F-22BA89BDE5E7}"/>
    <cellStyle name="Normal 7 2 2 2 3 2" xfId="10474" xr:uid="{0FD46ACE-58A4-4CD5-AF3C-E5B959869202}"/>
    <cellStyle name="Normal 7 2 2 2 4" xfId="3005" xr:uid="{ADE2BEB0-1000-4747-890B-A83EECCD4682}"/>
    <cellStyle name="Normal 7 2 2 2 4 2" xfId="9589" xr:uid="{4B095556-C914-442A-AB34-AE3B243C3C60}"/>
    <cellStyle name="Normal 7 2 2 2 5" xfId="8761" xr:uid="{7700B3AB-9777-494B-9611-69C3E3896D79}"/>
    <cellStyle name="Normal 7 2 2 3" xfId="704" xr:uid="{AF6F4629-F456-4760-A8F0-2FD0F713367D}"/>
    <cellStyle name="Normal 7 2 2 3 2" xfId="1586" xr:uid="{D9A5BFDB-6D15-4AFD-B1E4-CC37F0F29A2A}"/>
    <cellStyle name="Normal 7 2 2 3 2 2" xfId="10644" xr:uid="{ECB576C9-3F80-46B5-B9C0-527A11D261E3}"/>
    <cellStyle name="Normal 7 2 2 3 3" xfId="3371" xr:uid="{1F3F8156-A45D-4A4A-9314-8FE392824DF8}"/>
    <cellStyle name="Normal 7 2 2 3 3 2" xfId="9887" xr:uid="{E3E76CC3-3048-41FB-AF3C-51BA60718926}"/>
    <cellStyle name="Normal 7 2 2 3 4" xfId="8932" xr:uid="{FD4D32BD-B2AC-4598-B32D-390FA8454B70}"/>
    <cellStyle name="Normal 7 2 2 4" xfId="1758" xr:uid="{4FF2DB24-C37C-4E4B-B3CB-DA17F93E3E91}"/>
    <cellStyle name="Normal 7 2 2 4 2" xfId="4297" xr:uid="{2199B445-FD07-4775-9A48-C591A320E596}"/>
    <cellStyle name="Normal 7 2 2 4 2 2" xfId="10813" xr:uid="{E0131957-5AE5-4B18-96F0-22F496023328}"/>
    <cellStyle name="Normal 7 2 2 4 3" xfId="9102" xr:uid="{18B1CADD-C8D9-43A6-87D4-1794B5859097}"/>
    <cellStyle name="Normal 7 2 2 5" xfId="1210" xr:uid="{190B6264-E861-4E30-82FC-7C52AADF4348}"/>
    <cellStyle name="Normal 7 2 2 5 2" xfId="10316" xr:uid="{2B653A8C-D763-46C0-8D46-981F8A63DAE1}"/>
    <cellStyle name="Normal 7 2 2 6" xfId="2842" xr:uid="{18DCBEBA-E5D3-4E2E-A6B8-44A47A76A4AD}"/>
    <cellStyle name="Normal 7 2 2 6 2" xfId="9428" xr:uid="{25C8B617-F2EE-4000-AA3B-F42157B61D4B}"/>
    <cellStyle name="Normal 7 2 2 7" xfId="8581" xr:uid="{F7483BCE-A5D2-4492-8F28-41F65F98A757}"/>
    <cellStyle name="Normal 7 2 3" xfId="272" xr:uid="{032FA466-5E93-4A7C-90A3-CC7972794BD0}"/>
    <cellStyle name="Normal 7 2 3 2" xfId="818" xr:uid="{DAE904FB-D2E6-4213-80E3-AA81B65E16FC}"/>
    <cellStyle name="Normal 7 2 3 2 2" xfId="1856" xr:uid="{72B489A2-3285-4EEF-BAA1-332459A332EE}"/>
    <cellStyle name="Normal 7 2 3 2 2 2" xfId="10908" xr:uid="{C81C1749-0A20-4034-AAB6-5C8EF5A1B536}"/>
    <cellStyle name="Normal 7 2 3 2 3" xfId="3485" xr:uid="{F2802459-E5DB-49B7-B64D-9D4D5EFE6194}"/>
    <cellStyle name="Normal 7 2 3 2 3 2" xfId="9989" xr:uid="{AB3BB8AE-21F9-4A0D-A651-B6E05BB9C43B}"/>
    <cellStyle name="Normal 7 2 3 2 4" xfId="9198" xr:uid="{24597792-06FD-4791-9128-B9310B33D405}"/>
    <cellStyle name="Normal 7 2 3 3" xfId="1351" xr:uid="{795BA707-400E-4D87-8AA2-429A75FD67CA}"/>
    <cellStyle name="Normal 7 2 3 3 2" xfId="10410" xr:uid="{B5CC0F65-268A-4439-A08D-A60496BB6E95}"/>
    <cellStyle name="Normal 7 2 3 4" xfId="2941" xr:uid="{B8F6A94A-FAD8-4F0B-A20C-ADFDE6D76036}"/>
    <cellStyle name="Normal 7 2 3 4 2" xfId="9525" xr:uid="{815D5B15-8CB8-4D6B-96A3-2906EEB360F3}"/>
    <cellStyle name="Normal 7 2 3 5" xfId="8697" xr:uid="{D464487F-191D-4D80-8B3C-C31DB5F53307}"/>
    <cellStyle name="Normal 7 2 4" xfId="640" xr:uid="{02965061-89F1-4A5F-BE1B-674B4A49C34C}"/>
    <cellStyle name="Normal 7 2 4 2" xfId="1522" xr:uid="{E75065AA-DC2F-475F-B95F-F0990B01EE07}"/>
    <cellStyle name="Normal 7 2 4 2 2" xfId="10580" xr:uid="{8FEC6CF5-4861-4D55-909E-9B293A10DBFC}"/>
    <cellStyle name="Normal 7 2 4 3" xfId="3307" xr:uid="{F830D5AA-C4FC-4BDA-8A54-5D9BF0C6AF4E}"/>
    <cellStyle name="Normal 7 2 4 3 2" xfId="9823" xr:uid="{A3479A8B-6B26-4B59-82C3-C5D11E73BF6C}"/>
    <cellStyle name="Normal 7 2 4 4" xfId="8868" xr:uid="{AB0D6D58-33D2-4418-BB01-A699F25644D8}"/>
    <cellStyle name="Normal 7 2 5" xfId="1694" xr:uid="{F4BC1816-6E9F-43ED-B2A3-6D4A019F5AAA}"/>
    <cellStyle name="Normal 7 2 5 2" xfId="4233" xr:uid="{B1E69F42-DFC5-4C1E-9AEC-B40F13454809}"/>
    <cellStyle name="Normal 7 2 5 2 2" xfId="10749" xr:uid="{C867F7D3-5143-4AB2-9908-C794D810B59C}"/>
    <cellStyle name="Normal 7 2 5 3" xfId="9038" xr:uid="{45B10B6A-290E-45E6-9CE1-44D07A43ACE9}"/>
    <cellStyle name="Normal 7 2 6" xfId="1143" xr:uid="{49A69E28-5A52-4305-9CB6-5CFFAD4400C1}"/>
    <cellStyle name="Normal 7 2 6 2" xfId="10252" xr:uid="{4AA5D86B-B230-42C1-BF64-B1E01273509F}"/>
    <cellStyle name="Normal 7 2 7" xfId="2778" xr:uid="{002A8A41-44C9-457D-97A0-A0D477B4947C}"/>
    <cellStyle name="Normal 7 2 7 2" xfId="9364" xr:uid="{CC385DE2-57ED-4EB8-A068-F4D6BE201D15}"/>
    <cellStyle name="Normal 7 2 8" xfId="8516" xr:uid="{85A1E319-F4F9-42AC-B434-151276708BCC}"/>
    <cellStyle name="Normal 7 3" xfId="78" xr:uid="{1939A915-8ACD-43F7-87C5-5320227683A6}"/>
    <cellStyle name="Normal 7 3 2" xfId="144" xr:uid="{D21F8F73-4BD9-42E3-84CD-166CA81C321F}"/>
    <cellStyle name="Normal 7 3 2 2" xfId="352" xr:uid="{CD22CF29-10B3-4D91-B248-E0DC4B12994E}"/>
    <cellStyle name="Normal 7 3 2 2 2" xfId="898" xr:uid="{FC8645F8-7B79-4CA6-9174-DBC663900468}"/>
    <cellStyle name="Normal 7 3 2 2 2 2" xfId="1936" xr:uid="{76DEAEDE-5290-463D-A8EB-242C8D2A4CD2}"/>
    <cellStyle name="Normal 7 3 2 2 2 2 2" xfId="10988" xr:uid="{5DBD0603-A2D2-4CAB-834B-16DE89BC1A85}"/>
    <cellStyle name="Normal 7 3 2 2 2 3" xfId="3565" xr:uid="{BE114FF7-BBD6-479B-993B-511908127A9B}"/>
    <cellStyle name="Normal 7 3 2 2 2 3 2" xfId="10069" xr:uid="{1A53D858-66B6-4012-A504-B1BF0ED4AEE4}"/>
    <cellStyle name="Normal 7 3 2 2 2 4" xfId="9278" xr:uid="{26F7D394-2024-49F4-9445-CCBEF68CD113}"/>
    <cellStyle name="Normal 7 3 2 2 3" xfId="1431" xr:uid="{5B56E10C-1333-46ED-9BD4-703F9C9961E1}"/>
    <cellStyle name="Normal 7 3 2 2 3 2" xfId="10490" xr:uid="{F50756C0-8A35-4803-AF5D-F8BB4CE3E195}"/>
    <cellStyle name="Normal 7 3 2 2 4" xfId="3021" xr:uid="{365A0B07-A793-40B7-B3F1-5A2BB69A2400}"/>
    <cellStyle name="Normal 7 3 2 2 4 2" xfId="9605" xr:uid="{1B39566D-029F-4C2A-9DF4-BB9495BF7AED}"/>
    <cellStyle name="Normal 7 3 2 2 5" xfId="8777" xr:uid="{2A816184-9002-4FC2-B12F-9517D50442FB}"/>
    <cellStyle name="Normal 7 3 2 3" xfId="720" xr:uid="{F457690D-07CF-4F20-8DA4-333A7B1F1395}"/>
    <cellStyle name="Normal 7 3 2 3 2" xfId="1602" xr:uid="{F6E92DE3-2CC9-4D7E-89F7-F6442AAB3867}"/>
    <cellStyle name="Normal 7 3 2 3 2 2" xfId="10660" xr:uid="{40E095EC-0311-41D9-9FBC-DBDA8C5234F0}"/>
    <cellStyle name="Normal 7 3 2 3 3" xfId="3387" xr:uid="{BFFA7CA2-8BA4-4567-883C-DED3AD756E12}"/>
    <cellStyle name="Normal 7 3 2 3 3 2" xfId="9903" xr:uid="{F1F6C6FC-3169-4864-BEE0-81FC0C657E2D}"/>
    <cellStyle name="Normal 7 3 2 3 4" xfId="8948" xr:uid="{0A3FD986-ACFA-41DB-9DC5-34AD3BE46634}"/>
    <cellStyle name="Normal 7 3 2 4" xfId="1774" xr:uid="{F40D4079-124F-4755-9FA4-1BA9B143571F}"/>
    <cellStyle name="Normal 7 3 2 4 2" xfId="4313" xr:uid="{DF8D0E6A-EAF3-4CB7-AFE2-5EB77D273B9B}"/>
    <cellStyle name="Normal 7 3 2 4 2 2" xfId="10829" xr:uid="{CBC59590-D8B8-47BF-A249-5105D95B0EB0}"/>
    <cellStyle name="Normal 7 3 2 4 3" xfId="9118" xr:uid="{F45F0940-A725-461E-8F6F-B9AAE3116E6C}"/>
    <cellStyle name="Normal 7 3 2 5" xfId="1226" xr:uid="{876CB7F4-26E8-445F-B0C6-B78657B5BF9B}"/>
    <cellStyle name="Normal 7 3 2 5 2" xfId="10332" xr:uid="{4F1CADC9-270A-43B9-95D4-C0F549917982}"/>
    <cellStyle name="Normal 7 3 2 6" xfId="2858" xr:uid="{76F5337D-1660-4749-99A0-31A6C04775D9}"/>
    <cellStyle name="Normal 7 3 2 6 2" xfId="9444" xr:uid="{B6D6839D-D996-4481-9051-A430A3D451F1}"/>
    <cellStyle name="Normal 7 3 2 7" xfId="8597" xr:uid="{EFD1C4DA-A6FD-47D5-B92F-451648129B93}"/>
    <cellStyle name="Normal 7 3 3" xfId="288" xr:uid="{BD4462D1-9EF5-47F9-A783-06086837DDB2}"/>
    <cellStyle name="Normal 7 3 3 2" xfId="834" xr:uid="{D656329C-69B6-4D80-9E5D-0238100A16EC}"/>
    <cellStyle name="Normal 7 3 3 2 2" xfId="1872" xr:uid="{DB994930-D933-40E2-9C35-429BC03721EA}"/>
    <cellStyle name="Normal 7 3 3 2 2 2" xfId="10924" xr:uid="{A686C309-1A55-433F-A109-FCA321E38B4B}"/>
    <cellStyle name="Normal 7 3 3 2 3" xfId="3501" xr:uid="{F1D7D21A-0632-437D-8E86-766C3934115B}"/>
    <cellStyle name="Normal 7 3 3 2 3 2" xfId="10005" xr:uid="{D1A0D6FB-ED47-481F-8268-F32C93227FFC}"/>
    <cellStyle name="Normal 7 3 3 2 4" xfId="9214" xr:uid="{C0C40309-7B78-403F-B918-8DCB87EEE3E3}"/>
    <cellStyle name="Normal 7 3 3 3" xfId="1367" xr:uid="{F9FB2921-7288-4403-A907-58411700746E}"/>
    <cellStyle name="Normal 7 3 3 3 2" xfId="10426" xr:uid="{6A02BE39-A22E-41A4-83AC-3F8726C77223}"/>
    <cellStyle name="Normal 7 3 3 4" xfId="2957" xr:uid="{B438395A-AA5E-4B19-9BA1-70BD31539981}"/>
    <cellStyle name="Normal 7 3 3 4 2" xfId="9541" xr:uid="{1C431494-BB4C-4C64-9C50-FFBED162C3BE}"/>
    <cellStyle name="Normal 7 3 3 5" xfId="8713" xr:uid="{8C07D983-9E0A-41DA-B125-A2BC56590C31}"/>
    <cellStyle name="Normal 7 3 4" xfId="656" xr:uid="{B1DF09FC-1A9B-4703-AB64-10564178BD4E}"/>
    <cellStyle name="Normal 7 3 4 2" xfId="1538" xr:uid="{189FC6CC-7E6B-4481-89F8-8A152751E2C0}"/>
    <cellStyle name="Normal 7 3 4 2 2" xfId="10596" xr:uid="{505FABE2-1A6B-480C-9BFA-B9AE2E942DBB}"/>
    <cellStyle name="Normal 7 3 4 3" xfId="3323" xr:uid="{64B3C7C2-03C9-4AE6-B7FD-0B83D8EC152F}"/>
    <cellStyle name="Normal 7 3 4 3 2" xfId="9839" xr:uid="{6B4D59D1-ED89-4111-9A04-366F22023BEA}"/>
    <cellStyle name="Normal 7 3 4 4" xfId="8884" xr:uid="{D952FFBE-74B6-46E2-BEFD-B418BB50C2C2}"/>
    <cellStyle name="Normal 7 3 5" xfId="1710" xr:uid="{12CAFF50-C11A-44E7-90EA-F152F4FCFD09}"/>
    <cellStyle name="Normal 7 3 5 2" xfId="4249" xr:uid="{BC467701-C314-45B0-8929-100FA7EB9212}"/>
    <cellStyle name="Normal 7 3 5 2 2" xfId="10765" xr:uid="{3527006F-2C17-42D5-8635-390ACF19D702}"/>
    <cellStyle name="Normal 7 3 5 3" xfId="9054" xr:uid="{4D74F442-EA4E-4C23-8DF7-DF5EF83E6044}"/>
    <cellStyle name="Normal 7 3 6" xfId="1160" xr:uid="{05A58B03-8E54-467B-B0D7-527A7F8E26F8}"/>
    <cellStyle name="Normal 7 3 6 2" xfId="10268" xr:uid="{4241B1C2-E2D7-4926-9980-7FC9BBEC7FA3}"/>
    <cellStyle name="Normal 7 3 7" xfId="2794" xr:uid="{30D69000-64F9-4643-BC35-90E2688C0747}"/>
    <cellStyle name="Normal 7 3 7 2" xfId="9380" xr:uid="{9B2A0D9A-7666-43E4-9231-000AFE41DB77}"/>
    <cellStyle name="Normal 7 3 8" xfId="8532" xr:uid="{EF57F833-950E-4BA6-8C95-6CC4B3636C5A}"/>
    <cellStyle name="Normal 7 4" xfId="92" xr:uid="{07CC8A44-2DB6-4A98-9886-16DA7E05C4CE}"/>
    <cellStyle name="Normal 7 4 2" xfId="157" xr:uid="{7D20095C-7F7C-496F-9419-3AAEB49D1B3B}"/>
    <cellStyle name="Normal 7 4 2 2" xfId="365" xr:uid="{FFD01268-3887-46CD-922F-E79FEFC256BA}"/>
    <cellStyle name="Normal 7 4 2 2 2" xfId="911" xr:uid="{395D11A4-6091-4DE9-89DF-E2335D381E63}"/>
    <cellStyle name="Normal 7 4 2 2 2 2" xfId="1949" xr:uid="{65372600-F898-44EA-947D-0346BC3DD7DA}"/>
    <cellStyle name="Normal 7 4 2 2 2 2 2" xfId="11001" xr:uid="{16208E05-9505-4A76-B6C5-75C6EB7B9DC1}"/>
    <cellStyle name="Normal 7 4 2 2 2 3" xfId="3578" xr:uid="{0DEB4C24-A4BB-453E-BF0F-301EFFBC356F}"/>
    <cellStyle name="Normal 7 4 2 2 2 3 2" xfId="10082" xr:uid="{0B40D581-2C66-4BFE-8ED5-7892F0FB26A5}"/>
    <cellStyle name="Normal 7 4 2 2 2 4" xfId="9291" xr:uid="{0BB2E115-EE0A-485F-B7AE-207F4854286A}"/>
    <cellStyle name="Normal 7 4 2 2 3" xfId="1444" xr:uid="{C3B736EF-BAF5-418F-B58F-CA85E3369F72}"/>
    <cellStyle name="Normal 7 4 2 2 3 2" xfId="10503" xr:uid="{AE2B44AB-86FD-4D0C-9FB1-C64035E7FAD8}"/>
    <cellStyle name="Normal 7 4 2 2 4" xfId="3034" xr:uid="{6D8C43AD-BB84-451C-8B79-F9B279A33AF9}"/>
    <cellStyle name="Normal 7 4 2 2 4 2" xfId="9618" xr:uid="{C9724269-BA9F-4EF0-9876-92B4CF679CA6}"/>
    <cellStyle name="Normal 7 4 2 2 5" xfId="8790" xr:uid="{922F4443-A18D-4D82-A4DB-1C186D5D3F00}"/>
    <cellStyle name="Normal 7 4 2 3" xfId="733" xr:uid="{31E9E127-AB44-4192-95FF-31CC969A92F0}"/>
    <cellStyle name="Normal 7 4 2 3 2" xfId="1615" xr:uid="{01A1EAFF-9C9C-473B-BF97-DB7372625144}"/>
    <cellStyle name="Normal 7 4 2 3 2 2" xfId="10673" xr:uid="{6BE76A82-B5D4-4628-ACED-439E46B281D0}"/>
    <cellStyle name="Normal 7 4 2 3 3" xfId="3400" xr:uid="{64BD361A-529D-4A77-B607-7FEE6E3066D4}"/>
    <cellStyle name="Normal 7 4 2 3 3 2" xfId="9916" xr:uid="{1E661EF9-E16F-49CD-867F-D33F9377D483}"/>
    <cellStyle name="Normal 7 4 2 3 4" xfId="8961" xr:uid="{C3DD857F-B4D4-48A0-90A1-57E9534E6B40}"/>
    <cellStyle name="Normal 7 4 2 4" xfId="1787" xr:uid="{4F6F5DF2-4250-4EB8-B961-4B85B810B204}"/>
    <cellStyle name="Normal 7 4 2 4 2" xfId="4326" xr:uid="{2852FF2A-9BA4-4243-88BD-599A2C1A69A2}"/>
    <cellStyle name="Normal 7 4 2 4 2 2" xfId="10842" xr:uid="{C336DD2D-849D-4692-87EE-40EA9AB2BD5B}"/>
    <cellStyle name="Normal 7 4 2 4 3" xfId="9131" xr:uid="{1036ABEE-B642-4ED1-83A6-9EC4E27A4AE9}"/>
    <cellStyle name="Normal 7 4 2 5" xfId="1239" xr:uid="{50CE470E-BE11-4945-9A21-56EE67FE904C}"/>
    <cellStyle name="Normal 7 4 2 5 2" xfId="10345" xr:uid="{5865BB4F-E9EC-4674-BE77-8CB1CEE8582B}"/>
    <cellStyle name="Normal 7 4 2 6" xfId="2871" xr:uid="{8D93A5EB-86FE-481F-AF7D-9DC1D17D866D}"/>
    <cellStyle name="Normal 7 4 2 6 2" xfId="9457" xr:uid="{9118ECFD-4161-4FE2-9E04-F495CF80603A}"/>
    <cellStyle name="Normal 7 4 2 7" xfId="8610" xr:uid="{72DCB61D-0E18-4ACD-A911-0AFBD82B4F6C}"/>
    <cellStyle name="Normal 7 4 3" xfId="301" xr:uid="{5D908B50-5B39-446D-9D43-3E67BB5A404C}"/>
    <cellStyle name="Normal 7 4 3 2" xfId="847" xr:uid="{28D9351A-AF92-4EAD-984E-34DAB5DB1F71}"/>
    <cellStyle name="Normal 7 4 3 2 2" xfId="1885" xr:uid="{1C034B1F-FCB6-40B2-AD0C-647E57646A9C}"/>
    <cellStyle name="Normal 7 4 3 2 2 2" xfId="10937" xr:uid="{D2F16D75-7537-4F90-AD83-CC681EB15FD3}"/>
    <cellStyle name="Normal 7 4 3 2 3" xfId="3514" xr:uid="{EEF33B16-B6CE-4056-99B9-C53C03101679}"/>
    <cellStyle name="Normal 7 4 3 2 3 2" xfId="10018" xr:uid="{1BDF052D-80AF-4B27-A591-ADECB582EB03}"/>
    <cellStyle name="Normal 7 4 3 2 4" xfId="9227" xr:uid="{2A4416BB-28D6-418D-B035-48A5DA65B464}"/>
    <cellStyle name="Normal 7 4 3 3" xfId="1380" xr:uid="{441EA36A-25E2-4DCA-8D38-B43B11F1C997}"/>
    <cellStyle name="Normal 7 4 3 3 2" xfId="10439" xr:uid="{AF1F37E7-ACE6-4B6F-9D64-757D6EE38B46}"/>
    <cellStyle name="Normal 7 4 3 4" xfId="2970" xr:uid="{A597C505-03B3-4363-AF64-7255F973F01C}"/>
    <cellStyle name="Normal 7 4 3 4 2" xfId="9554" xr:uid="{3187EB3F-F26C-43D3-B2AB-956CA1295608}"/>
    <cellStyle name="Normal 7 4 3 5" xfId="8726" xr:uid="{88B96B3A-E01D-497A-98CC-3465B609B6F0}"/>
    <cellStyle name="Normal 7 4 4" xfId="669" xr:uid="{56C0F46F-7B2E-4059-907C-3025CECA9FCD}"/>
    <cellStyle name="Normal 7 4 4 2" xfId="1551" xr:uid="{1E531842-4D01-45E9-9A44-CA4042C70707}"/>
    <cellStyle name="Normal 7 4 4 2 2" xfId="10609" xr:uid="{9ECF59A1-570C-49C1-B309-C39005645D6F}"/>
    <cellStyle name="Normal 7 4 4 3" xfId="3336" xr:uid="{3099BBF0-0CB3-479A-A6F0-1879F4A9E2E2}"/>
    <cellStyle name="Normal 7 4 4 3 2" xfId="9852" xr:uid="{0B789C95-F380-4366-BB28-03DAECFC702B}"/>
    <cellStyle name="Normal 7 4 4 4" xfId="8897" xr:uid="{6C607CFB-231A-4C48-BFB8-D12FEAFF3DB5}"/>
    <cellStyle name="Normal 7 4 5" xfId="1723" xr:uid="{179FC0D3-3622-4BF5-A698-2FF5BB10630F}"/>
    <cellStyle name="Normal 7 4 5 2" xfId="4262" xr:uid="{D6425E50-84B8-4B8F-841B-2F0322D00994}"/>
    <cellStyle name="Normal 7 4 5 2 2" xfId="10778" xr:uid="{AF0EEE0D-3233-469C-A7A5-AE988E2338B9}"/>
    <cellStyle name="Normal 7 4 5 3" xfId="9067" xr:uid="{669B244F-FA31-4BFE-A94C-DEDE45D24C71}"/>
    <cellStyle name="Normal 7 4 6" xfId="1174" xr:uid="{5E24D211-E857-4002-8F03-7275F72175D5}"/>
    <cellStyle name="Normal 7 4 6 2" xfId="10281" xr:uid="{2B84E733-7D48-4FD5-8217-A9A6E85A68BB}"/>
    <cellStyle name="Normal 7 4 7" xfId="2807" xr:uid="{FB38CF12-5E9E-43CD-9964-35AE463B9079}"/>
    <cellStyle name="Normal 7 4 7 2" xfId="9393" xr:uid="{89A23F1E-EAFE-4B0E-BD3E-07EFD183A8D9}"/>
    <cellStyle name="Normal 7 4 8" xfId="8545" xr:uid="{782ADF7D-A5A7-4EE8-ACA3-BE9CD61487E1}"/>
    <cellStyle name="Normal 7 5" xfId="42" xr:uid="{B405ABB0-2FFE-4803-9560-0283C1C43075}"/>
    <cellStyle name="Normal 7 5 2" xfId="253" xr:uid="{0F35B60A-E484-4E7A-8E94-DE7C94E61148}"/>
    <cellStyle name="Normal 7 5 2 2" xfId="799" xr:uid="{CC6B03BC-0D77-4221-9366-8E4E5B4AB7F0}"/>
    <cellStyle name="Normal 7 5 2 2 2" xfId="1837" xr:uid="{367305DC-D49A-45C4-9976-C28A0F6D4FF1}"/>
    <cellStyle name="Normal 7 5 2 2 2 2" xfId="10889" xr:uid="{AC8B24EB-B3E7-410F-96E7-7556207917E1}"/>
    <cellStyle name="Normal 7 5 2 2 3" xfId="3466" xr:uid="{C271B63E-EA42-45C4-AFAD-FE99FD3994BA}"/>
    <cellStyle name="Normal 7 5 2 2 3 2" xfId="9970" xr:uid="{84A22C88-2CA5-409A-A9B4-F741F65BD26E}"/>
    <cellStyle name="Normal 7 5 2 2 4" xfId="9179" xr:uid="{6A4251F7-9A8D-4534-B731-69EF87FFBA06}"/>
    <cellStyle name="Normal 7 5 2 3" xfId="1332" xr:uid="{B97E397F-3C2E-42F0-9A91-62CA80929EE4}"/>
    <cellStyle name="Normal 7 5 2 3 2" xfId="10391" xr:uid="{9B668AE7-DAE7-4FCB-8FD0-69B8B103D5A8}"/>
    <cellStyle name="Normal 7 5 2 4" xfId="2922" xr:uid="{8D7E84B0-B346-498F-B10B-95CC3F529027}"/>
    <cellStyle name="Normal 7 5 2 4 2" xfId="9506" xr:uid="{F088B789-09F8-4754-95C0-F03341EC959B}"/>
    <cellStyle name="Normal 7 5 2 5" xfId="8678" xr:uid="{D21FA78C-AE04-4E0B-835A-5CD729173351}"/>
    <cellStyle name="Normal 7 5 3" xfId="621" xr:uid="{2D4CAA63-9531-4144-82B5-B5999AAF6BA3}"/>
    <cellStyle name="Normal 7 5 3 2" xfId="1503" xr:uid="{E5D20FF3-F346-4D8A-AE78-89306B2546A1}"/>
    <cellStyle name="Normal 7 5 3 2 2" xfId="10561" xr:uid="{3BD2930F-4B28-49EA-B4F9-CF5649DC977D}"/>
    <cellStyle name="Normal 7 5 3 3" xfId="3288" xr:uid="{1AF5CCE9-3A70-46D2-B65C-B0931D200F39}"/>
    <cellStyle name="Normal 7 5 3 3 2" xfId="9804" xr:uid="{1F6EDF49-4935-4B81-8FAF-A946DE9E3C8B}"/>
    <cellStyle name="Normal 7 5 3 4" xfId="8849" xr:uid="{7A777820-43B2-4F99-A53F-536972B2290E}"/>
    <cellStyle name="Normal 7 5 4" xfId="1675" xr:uid="{DA7A35E0-1B33-4D5B-9C3E-2F1ED8DCECD6}"/>
    <cellStyle name="Normal 7 5 4 2" xfId="4214" xr:uid="{CDBFA990-A531-4316-BC80-D8903AC50A2E}"/>
    <cellStyle name="Normal 7 5 4 2 2" xfId="10730" xr:uid="{7839408F-18C7-4DA4-85A7-BE96C7079FC3}"/>
    <cellStyle name="Normal 7 5 4 3" xfId="9019" xr:uid="{8F9F4E96-E71E-4CB4-BEBE-A3397ADEC35C}"/>
    <cellStyle name="Normal 7 5 5" xfId="1124" xr:uid="{62796171-E2E4-4AB6-A869-17E50DFAE503}"/>
    <cellStyle name="Normal 7 5 5 2" xfId="10233" xr:uid="{93CCA6E5-4426-4355-AD28-44BA8213A207}"/>
    <cellStyle name="Normal 7 5 6" xfId="2759" xr:uid="{5A463088-C954-4F60-8D4F-9E31E56EFCF9}"/>
    <cellStyle name="Normal 7 5 6 2" xfId="9345" xr:uid="{784A7939-C060-4FE9-A1B6-EBD6AE7511BE}"/>
    <cellStyle name="Normal 7 5 7" xfId="8497" xr:uid="{775D6202-F8B4-4AC3-85DA-04997461A24C}"/>
    <cellStyle name="Normal 7 6" xfId="109" xr:uid="{92987703-080B-406B-9772-963E54C63A8A}"/>
    <cellStyle name="Normal 7 6 2" xfId="317" xr:uid="{3CAEA698-D653-440D-BB39-6E99E1C58489}"/>
    <cellStyle name="Normal 7 6 2 2" xfId="863" xr:uid="{580A1893-11DB-4F83-B7C8-50F76A0E272C}"/>
    <cellStyle name="Normal 7 6 2 2 2" xfId="1901" xr:uid="{0364A912-7FC5-4E8F-B33F-6873A3337FBC}"/>
    <cellStyle name="Normal 7 6 2 2 2 2" xfId="10953" xr:uid="{4FAFD3CA-DBAC-43E7-AA5C-E59009E1D0B8}"/>
    <cellStyle name="Normal 7 6 2 2 3" xfId="3530" xr:uid="{5F1CD274-7CC0-4C57-AB4C-942324F15EE5}"/>
    <cellStyle name="Normal 7 6 2 2 3 2" xfId="10034" xr:uid="{BA7B6100-C358-4CBA-A178-14DB2CF05A42}"/>
    <cellStyle name="Normal 7 6 2 2 4" xfId="9243" xr:uid="{DA905AA6-DC8A-4B7B-8412-04446A2EACEB}"/>
    <cellStyle name="Normal 7 6 2 3" xfId="1396" xr:uid="{B7BB0F37-BC39-48E6-9003-BA1BA89DEC3C}"/>
    <cellStyle name="Normal 7 6 2 3 2" xfId="10455" xr:uid="{52082C4A-FC24-4A20-9473-FBE2B66DD51C}"/>
    <cellStyle name="Normal 7 6 2 4" xfId="2986" xr:uid="{C01ECD1B-F2A8-4E43-AE65-5C9BE2A2CCA8}"/>
    <cellStyle name="Normal 7 6 2 4 2" xfId="9570" xr:uid="{B6835FED-8D0F-406B-A26D-6D8D3010D39E}"/>
    <cellStyle name="Normal 7 6 2 5" xfId="8742" xr:uid="{BEA3241C-C6CE-4627-80BA-D0C92EF3A408}"/>
    <cellStyle name="Normal 7 6 3" xfId="685" xr:uid="{2A2948A7-F875-4675-9703-5B96F061CB0B}"/>
    <cellStyle name="Normal 7 6 3 2" xfId="1567" xr:uid="{1A754852-8C16-43DA-927D-8E57B5A27C48}"/>
    <cellStyle name="Normal 7 6 3 2 2" xfId="10625" xr:uid="{C533A9B5-D55F-4333-929A-EAD05243203C}"/>
    <cellStyle name="Normal 7 6 3 3" xfId="3352" xr:uid="{227E4441-2475-4A26-BC7C-C44A90BD2701}"/>
    <cellStyle name="Normal 7 6 3 3 2" xfId="9868" xr:uid="{EB849539-0066-4773-84C0-2EF0C81454AF}"/>
    <cellStyle name="Normal 7 6 3 4" xfId="8913" xr:uid="{277C8888-EB96-4D7E-8A8B-18997B6891BB}"/>
    <cellStyle name="Normal 7 6 4" xfId="1739" xr:uid="{9E0CAB13-CA34-4291-A795-5AD1BFE511FD}"/>
    <cellStyle name="Normal 7 6 4 2" xfId="4278" xr:uid="{B7CC3BF8-A02C-4839-98F3-73CBDC91FDB9}"/>
    <cellStyle name="Normal 7 6 4 2 2" xfId="10794" xr:uid="{A8809452-4553-4103-A87E-AE079BC29A1C}"/>
    <cellStyle name="Normal 7 6 4 3" xfId="9083" xr:uid="{14A19A36-ED11-4BA0-BAB6-2E3E849D7769}"/>
    <cellStyle name="Normal 7 6 5" xfId="1191" xr:uid="{ACFD8C42-82C3-47D2-BF82-836ACF6F3DC4}"/>
    <cellStyle name="Normal 7 6 5 2" xfId="10297" xr:uid="{E61009F8-3DF0-4439-AA6F-A4EC57BD4118}"/>
    <cellStyle name="Normal 7 6 6" xfId="2823" xr:uid="{E183814B-B24E-462C-9351-FD876C9B8CDF}"/>
    <cellStyle name="Normal 7 6 6 2" xfId="9409" xr:uid="{C4DBDFA9-BB7B-4033-A20E-424578C8B106}"/>
    <cellStyle name="Normal 7 6 7" xfId="8562" xr:uid="{BA7BFE2D-F836-46BB-859C-B4A150D488D9}"/>
    <cellStyle name="Normal 7 7" xfId="239" xr:uid="{A82EAAC0-921F-47EA-9D5F-23EB20596E33}"/>
    <cellStyle name="Normal 7 7 2" xfId="785" xr:uid="{9346CD15-547B-4BC0-8C75-58A66A2F371D}"/>
    <cellStyle name="Normal 7 7 2 2" xfId="1822" xr:uid="{28F9F473-9EF2-4F38-9206-909F27C39147}"/>
    <cellStyle name="Normal 7 7 2 2 2" xfId="10875" xr:uid="{26CE7FF6-25F1-4416-A058-B7DA718769E0}"/>
    <cellStyle name="Normal 7 7 2 3" xfId="3452" xr:uid="{48D2B481-4E56-4A20-90CC-CDC94EED2711}"/>
    <cellStyle name="Normal 7 7 2 3 2" xfId="9956" xr:uid="{9E4228A6-1F56-4004-9E02-C15C4FA6BD70}"/>
    <cellStyle name="Normal 7 7 2 4" xfId="9164" xr:uid="{A3F068F2-424B-482E-AA39-A0C2E62CE6E3}"/>
    <cellStyle name="Normal 7 7 3" xfId="1318" xr:uid="{A15BCF95-6A4D-4821-A825-488AF575CC07}"/>
    <cellStyle name="Normal 7 7 3 2" xfId="10377" xr:uid="{6F549EE7-2C09-48F7-A704-87D8AF5563F7}"/>
    <cellStyle name="Normal 7 7 4" xfId="2908" xr:uid="{983F600B-85A3-4391-B28D-5312CD54DC1C}"/>
    <cellStyle name="Normal 7 7 4 2" xfId="9492" xr:uid="{DB0D02F6-C46F-410A-A3E4-35931AC13AC7}"/>
    <cellStyle name="Normal 7 7 5" xfId="8664" xr:uid="{37BF10B6-7BF7-4964-8DB6-B96253081C4F}"/>
    <cellStyle name="Normal 7 8" xfId="607" xr:uid="{D30DC351-94E0-459F-93E5-0028346EA4C7}"/>
    <cellStyle name="Normal 7 8 2" xfId="1489" xr:uid="{C35C7CAE-3B19-48AD-8243-F2D48FD5368F}"/>
    <cellStyle name="Normal 7 8 2 2" xfId="10547" xr:uid="{B57BB0A3-2F72-407C-8AE1-DA801C7DC793}"/>
    <cellStyle name="Normal 7 8 3" xfId="3274" xr:uid="{EAEF852A-7C68-455E-8780-7B9CCB4EC087}"/>
    <cellStyle name="Normal 7 8 3 2" xfId="9790" xr:uid="{CDA3595C-3B6C-4713-90B0-E23D6DF56478}"/>
    <cellStyle name="Normal 7 8 4" xfId="8835" xr:uid="{5F80F28C-FAE0-4400-B72B-5575C18D110E}"/>
    <cellStyle name="Normal 7 9" xfId="1659" xr:uid="{14F4EE9F-C42C-477D-8C31-C3B76472880A}"/>
    <cellStyle name="Normal 7 9 2" xfId="4199" xr:uid="{1F96CFF8-CB90-4452-BCC3-82C571E04814}"/>
    <cellStyle name="Normal 7 9 2 2" xfId="10715" xr:uid="{8AD30C20-945B-426F-BB8F-B36ED20ED748}"/>
    <cellStyle name="Normal 7 9 3" xfId="9004" xr:uid="{9B4FBD94-EA03-4423-BCEC-3FA30D0087F9}"/>
    <cellStyle name="Normal 8" xfId="27" xr:uid="{C55989C1-E063-4F6F-98F1-E2A0F59633EE}"/>
    <cellStyle name="Normal 8 10" xfId="1109" xr:uid="{A15AD69C-C5F3-4201-A449-841622AB1500}"/>
    <cellStyle name="Normal 8 10 2" xfId="10220" xr:uid="{31D17DB2-1DAB-4CD7-B6AD-1FC8A6BC19E2}"/>
    <cellStyle name="Normal 8 11" xfId="2746" xr:uid="{B7719764-9A3F-497B-AD50-986FC2C342A5}"/>
    <cellStyle name="Normal 8 11 2" xfId="9332" xr:uid="{11B92755-8AD4-4277-99F7-8E9B09687796}"/>
    <cellStyle name="Normal 8 12" xfId="8482" xr:uid="{B755F549-2A9F-4FC7-9DA9-AFE3350492F2}"/>
    <cellStyle name="Normal 8 2" xfId="67" xr:uid="{984991C6-971F-48D5-BEAE-5D06EAB1839E}"/>
    <cellStyle name="Normal 8 2 2" xfId="133" xr:uid="{CBF35D4E-D531-40B5-BE2D-E2065803CA41}"/>
    <cellStyle name="Normal 8 2 2 2" xfId="341" xr:uid="{9E7E3AEF-C2B5-467C-BB91-AA23F8D0DCB3}"/>
    <cellStyle name="Normal 8 2 2 2 2" xfId="887" xr:uid="{29F7D4D8-83E5-426F-999A-E02C8E626653}"/>
    <cellStyle name="Normal 8 2 2 2 2 2" xfId="1925" xr:uid="{4401EBBD-1C67-4C05-84A2-7EBD99A63FBB}"/>
    <cellStyle name="Normal 8 2 2 2 2 2 2" xfId="10977" xr:uid="{F817AB25-57BF-4130-92EB-34A21A5039A8}"/>
    <cellStyle name="Normal 8 2 2 2 2 3" xfId="3554" xr:uid="{E0F65D00-3764-4620-9150-A2ACABDF82FE}"/>
    <cellStyle name="Normal 8 2 2 2 2 3 2" xfId="10058" xr:uid="{C5B00C79-F7D1-4A9A-815E-8BFFD9E3B2E4}"/>
    <cellStyle name="Normal 8 2 2 2 2 4" xfId="9267" xr:uid="{93B145A2-C8CC-47A3-8823-0F66364DA4B0}"/>
    <cellStyle name="Normal 8 2 2 2 3" xfId="1420" xr:uid="{3A5AB867-8177-45D1-AD95-D6EF763641A4}"/>
    <cellStyle name="Normal 8 2 2 2 3 2" xfId="10479" xr:uid="{C4E4AADE-551A-4449-A2D7-BB5D39AF6C73}"/>
    <cellStyle name="Normal 8 2 2 2 4" xfId="3010" xr:uid="{27A5C994-4F96-4220-B1AF-185DCBFC9229}"/>
    <cellStyle name="Normal 8 2 2 2 4 2" xfId="9594" xr:uid="{E8D10EFB-65CB-4110-BB1E-8018551779D3}"/>
    <cellStyle name="Normal 8 2 2 2 5" xfId="8766" xr:uid="{2D947F90-F3EF-49FE-AC91-D2045E215135}"/>
    <cellStyle name="Normal 8 2 2 3" xfId="709" xr:uid="{A52C2CE1-29E1-41A5-8E32-9B38665C1AB2}"/>
    <cellStyle name="Normal 8 2 2 3 2" xfId="1591" xr:uid="{35B07105-4DD3-44F4-B12B-5D3FEFB043B7}"/>
    <cellStyle name="Normal 8 2 2 3 2 2" xfId="10649" xr:uid="{27D7E530-1BBC-48A5-A7F1-1A8C8EA1D3CF}"/>
    <cellStyle name="Normal 8 2 2 3 3" xfId="3376" xr:uid="{50C4B4CB-3544-4D19-BB7B-D5CD806B07E2}"/>
    <cellStyle name="Normal 8 2 2 3 3 2" xfId="9892" xr:uid="{758B8197-1E4A-483C-B7D7-CA698E0AEF46}"/>
    <cellStyle name="Normal 8 2 2 3 4" xfId="8937" xr:uid="{BE003567-188B-4A3D-BE48-66A0286F440A}"/>
    <cellStyle name="Normal 8 2 2 4" xfId="1763" xr:uid="{37B6686C-3913-4455-9DB8-8D846A113943}"/>
    <cellStyle name="Normal 8 2 2 4 2" xfId="4302" xr:uid="{EC68F65C-BEA3-4C67-A634-80BB5C8C6026}"/>
    <cellStyle name="Normal 8 2 2 4 2 2" xfId="10818" xr:uid="{EF4D2F07-C732-4737-9814-BA66AB41BD17}"/>
    <cellStyle name="Normal 8 2 2 4 3" xfId="9107" xr:uid="{AA1C1DA5-72EE-400B-99BF-193F96BCDEEB}"/>
    <cellStyle name="Normal 8 2 2 5" xfId="1215" xr:uid="{F66E7441-849B-43B7-B6AA-A84D6EAEFD50}"/>
    <cellStyle name="Normal 8 2 2 5 2" xfId="10321" xr:uid="{D12A9DF9-05C0-40F5-9499-75D8B8B4992B}"/>
    <cellStyle name="Normal 8 2 2 6" xfId="2847" xr:uid="{4E86F560-0051-42C1-BD28-3DDD23DD2334}"/>
    <cellStyle name="Normal 8 2 2 6 2" xfId="9433" xr:uid="{5866FDD5-1742-4166-BBD8-93A8CA4800AF}"/>
    <cellStyle name="Normal 8 2 2 7" xfId="8586" xr:uid="{A9460058-C119-442A-88A2-801A68E3E29D}"/>
    <cellStyle name="Normal 8 2 3" xfId="277" xr:uid="{BF66BB75-72EB-4545-B6A8-84379177665A}"/>
    <cellStyle name="Normal 8 2 3 2" xfId="823" xr:uid="{920E3D76-C94C-41BF-B344-A8EBEAB0CFA7}"/>
    <cellStyle name="Normal 8 2 3 2 2" xfId="1861" xr:uid="{97AB8264-19FE-43C4-86D0-C1822F3D3F6D}"/>
    <cellStyle name="Normal 8 2 3 2 2 2" xfId="10913" xr:uid="{06714227-1B4A-4ABC-83C7-A5850E30D9F2}"/>
    <cellStyle name="Normal 8 2 3 2 3" xfId="3490" xr:uid="{825A0B51-C386-42BD-8209-BA64E5E7D37C}"/>
    <cellStyle name="Normal 8 2 3 2 3 2" xfId="9994" xr:uid="{6B0FBD60-3CE7-4C89-BFA1-7C326546D009}"/>
    <cellStyle name="Normal 8 2 3 2 4" xfId="9203" xr:uid="{BC8B9BDC-A0E9-4A7F-ABC4-0FEEAF3AB628}"/>
    <cellStyle name="Normal 8 2 3 3" xfId="1356" xr:uid="{9303FAB0-A740-48F3-8435-4BBD59415EDC}"/>
    <cellStyle name="Normal 8 2 3 3 2" xfId="10415" xr:uid="{159D014A-1EBA-440E-A005-D4328A0DA655}"/>
    <cellStyle name="Normal 8 2 3 4" xfId="2946" xr:uid="{1F36479D-5649-4122-AC73-CD9FFC51D5A4}"/>
    <cellStyle name="Normal 8 2 3 4 2" xfId="9530" xr:uid="{19594CFE-4391-4CCB-847C-015E257B6CD8}"/>
    <cellStyle name="Normal 8 2 3 5" xfId="8702" xr:uid="{379229B0-6AB1-4B6F-8F74-DD595F9BE498}"/>
    <cellStyle name="Normal 8 2 4" xfId="645" xr:uid="{16FF9929-1233-4153-87D9-725F7B3A5E7A}"/>
    <cellStyle name="Normal 8 2 4 2" xfId="1527" xr:uid="{C689BFD8-92D0-4EBF-9B61-45BAB1DD623A}"/>
    <cellStyle name="Normal 8 2 4 2 2" xfId="10585" xr:uid="{BCEDF6A4-B90B-4BE4-9B67-EC0CB5AB7ECF}"/>
    <cellStyle name="Normal 8 2 4 3" xfId="3312" xr:uid="{586460E4-AD7B-4535-9686-25356920B111}"/>
    <cellStyle name="Normal 8 2 4 3 2" xfId="9828" xr:uid="{CC73ED01-5E1E-4445-9CF8-8349248FA0C0}"/>
    <cellStyle name="Normal 8 2 4 4" xfId="8873" xr:uid="{803E5140-2EE4-43FB-8BD9-39883B67FF75}"/>
    <cellStyle name="Normal 8 2 5" xfId="1699" xr:uid="{5F75F4FE-80C2-44D5-B87E-5C7651B044DA}"/>
    <cellStyle name="Normal 8 2 5 2" xfId="4238" xr:uid="{A75E9318-725F-4A8B-97A5-08AB43C584A3}"/>
    <cellStyle name="Normal 8 2 5 2 2" xfId="10754" xr:uid="{47198468-4886-40B8-841B-70FA7743C3C6}"/>
    <cellStyle name="Normal 8 2 5 3" xfId="9043" xr:uid="{1DC9575E-62D5-4F83-B0A3-DF95EE067F6D}"/>
    <cellStyle name="Normal 8 2 6" xfId="1149" xr:uid="{19D97843-BD70-4091-9166-EA44C5EDD244}"/>
    <cellStyle name="Normal 8 2 6 2" xfId="10257" xr:uid="{68E955B6-01EA-4F07-8EC9-2CDE69F7BAAE}"/>
    <cellStyle name="Normal 8 2 7" xfId="2783" xr:uid="{9D27C066-77CB-49CA-8192-989F9115EF75}"/>
    <cellStyle name="Normal 8 2 7 2" xfId="9369" xr:uid="{39E06892-4859-42C7-BD4B-B4BAE4237A08}"/>
    <cellStyle name="Normal 8 2 8" xfId="8521" xr:uid="{C9DADEBF-08DE-43B8-834D-E4FBFDB1042F}"/>
    <cellStyle name="Normal 8 3" xfId="84" xr:uid="{7897B10C-0B38-4272-9982-E1E71142DC86}"/>
    <cellStyle name="Normal 8 3 2" xfId="149" xr:uid="{99F9F914-7CB1-4091-98AC-88AE94AAF1DF}"/>
    <cellStyle name="Normal 8 3 2 2" xfId="357" xr:uid="{9DFD0452-6BC8-4B35-82C9-08D6136E5E20}"/>
    <cellStyle name="Normal 8 3 2 2 2" xfId="903" xr:uid="{564D71C3-E527-4314-ABFC-3FF93E55B50A}"/>
    <cellStyle name="Normal 8 3 2 2 2 2" xfId="1941" xr:uid="{A03BD0D4-8354-49A0-B468-8A9F1D5CA78B}"/>
    <cellStyle name="Normal 8 3 2 2 2 2 2" xfId="10993" xr:uid="{973E0CB7-4849-41E8-A404-0082CE4CE59B}"/>
    <cellStyle name="Normal 8 3 2 2 2 3" xfId="3570" xr:uid="{C9A56430-5FF7-445A-84E6-6F375CD197C8}"/>
    <cellStyle name="Normal 8 3 2 2 2 3 2" xfId="10074" xr:uid="{439C506A-4413-47A9-A2CB-F599892BE953}"/>
    <cellStyle name="Normal 8 3 2 2 2 4" xfId="9283" xr:uid="{1627B467-3AD1-4C18-AFB6-6AB994D28F3E}"/>
    <cellStyle name="Normal 8 3 2 2 3" xfId="1436" xr:uid="{016FDE79-BD04-4D2A-8152-C2131B886BD1}"/>
    <cellStyle name="Normal 8 3 2 2 3 2" xfId="10495" xr:uid="{3F319529-31D4-458F-929E-BFEFDAF5477C}"/>
    <cellStyle name="Normal 8 3 2 2 4" xfId="3026" xr:uid="{98718547-8A49-4C07-B45D-D3E132A4589D}"/>
    <cellStyle name="Normal 8 3 2 2 4 2" xfId="9610" xr:uid="{139A534D-3CBF-4FB0-92D5-CC7194DF2812}"/>
    <cellStyle name="Normal 8 3 2 2 5" xfId="8782" xr:uid="{FBCCF304-28EA-48B1-ADC4-F24A26F0B3E1}"/>
    <cellStyle name="Normal 8 3 2 3" xfId="725" xr:uid="{B41F5F30-1A50-42D9-8DCF-1FCBFBBA0928}"/>
    <cellStyle name="Normal 8 3 2 3 2" xfId="1607" xr:uid="{6542DE04-7E28-407C-87FA-9539D23B6F0E}"/>
    <cellStyle name="Normal 8 3 2 3 2 2" xfId="10665" xr:uid="{76CAB7B9-50AF-469E-8ADF-C22613F82ED1}"/>
    <cellStyle name="Normal 8 3 2 3 3" xfId="3392" xr:uid="{E037B490-04E3-4F1D-8019-787AD71491E0}"/>
    <cellStyle name="Normal 8 3 2 3 3 2" xfId="9908" xr:uid="{F61363D0-90B5-408D-9B56-BEC5B1191CDA}"/>
    <cellStyle name="Normal 8 3 2 3 4" xfId="8953" xr:uid="{B51299C7-FEC3-4FD1-9A39-739548A08EBE}"/>
    <cellStyle name="Normal 8 3 2 4" xfId="1779" xr:uid="{9E8203FE-4856-4DE2-B78B-DC47DC88089B}"/>
    <cellStyle name="Normal 8 3 2 4 2" xfId="4318" xr:uid="{E9128DFE-5297-44BA-968A-CB7E91F2B8DF}"/>
    <cellStyle name="Normal 8 3 2 4 2 2" xfId="10834" xr:uid="{1D3AC1EC-77C1-4385-AFF8-2D99FF3DE156}"/>
    <cellStyle name="Normal 8 3 2 4 3" xfId="9123" xr:uid="{FD5EA1B9-3A16-42E6-BD1B-1A2D0B8E6031}"/>
    <cellStyle name="Normal 8 3 2 5" xfId="1231" xr:uid="{EBB011D9-E9BB-46B9-96BD-31D77413C575}"/>
    <cellStyle name="Normal 8 3 2 5 2" xfId="10337" xr:uid="{55D9F081-4601-4E0C-8040-E4ADA7094928}"/>
    <cellStyle name="Normal 8 3 2 6" xfId="2863" xr:uid="{F1431D68-2A34-481D-B5CA-01BA4E13BDB5}"/>
    <cellStyle name="Normal 8 3 2 6 2" xfId="9449" xr:uid="{BF65143E-7F81-4A75-B080-DC16E62921C0}"/>
    <cellStyle name="Normal 8 3 2 7" xfId="8602" xr:uid="{27EE695C-2E88-486E-8A34-2CD3D1131E85}"/>
    <cellStyle name="Normal 8 3 3" xfId="293" xr:uid="{B4688799-7F28-4702-8655-645AA836FB33}"/>
    <cellStyle name="Normal 8 3 3 2" xfId="839" xr:uid="{9AD93372-9658-42E1-B2AB-FCF091FB947B}"/>
    <cellStyle name="Normal 8 3 3 2 2" xfId="1877" xr:uid="{449EBC61-FAB3-4099-9B90-97AA9E4EAB5F}"/>
    <cellStyle name="Normal 8 3 3 2 2 2" xfId="10929" xr:uid="{BD1F8621-2194-456B-B42F-6D13B738DC1F}"/>
    <cellStyle name="Normal 8 3 3 2 3" xfId="3506" xr:uid="{2F1631C2-2D50-4141-A273-B97C53F41D5B}"/>
    <cellStyle name="Normal 8 3 3 2 3 2" xfId="10010" xr:uid="{00DCEED3-75ED-4910-A81F-86DBE59ED6F7}"/>
    <cellStyle name="Normal 8 3 3 2 4" xfId="9219" xr:uid="{29128176-81F8-45B0-83A3-4C829D4B6D53}"/>
    <cellStyle name="Normal 8 3 3 3" xfId="1372" xr:uid="{33446CE7-294E-472D-B493-4096E7390088}"/>
    <cellStyle name="Normal 8 3 3 3 2" xfId="10431" xr:uid="{CF7B92EA-E255-4607-8BCE-677BFCC8E000}"/>
    <cellStyle name="Normal 8 3 3 4" xfId="2962" xr:uid="{378F8829-78CE-4D40-85C8-AA592089347A}"/>
    <cellStyle name="Normal 8 3 3 4 2" xfId="9546" xr:uid="{963A7052-351B-4A97-94F8-5691A764AAF4}"/>
    <cellStyle name="Normal 8 3 3 5" xfId="8718" xr:uid="{4667B944-817B-4C08-B21B-A61A8A5C9878}"/>
    <cellStyle name="Normal 8 3 4" xfId="661" xr:uid="{B11F951B-E29F-4AB0-AA57-99A04A838784}"/>
    <cellStyle name="Normal 8 3 4 2" xfId="1543" xr:uid="{AED692D3-7ED7-4A94-8C9C-559BAC83BEFC}"/>
    <cellStyle name="Normal 8 3 4 2 2" xfId="10601" xr:uid="{5BEDB825-98B2-4223-B224-AD6B680775F7}"/>
    <cellStyle name="Normal 8 3 4 3" xfId="3328" xr:uid="{C157EB16-5450-4F30-BD1A-4037848B76AB}"/>
    <cellStyle name="Normal 8 3 4 3 2" xfId="9844" xr:uid="{A6AAC1CA-B6AC-464B-A8B7-33253DE39794}"/>
    <cellStyle name="Normal 8 3 4 4" xfId="8889" xr:uid="{601A99B6-CE35-4EFD-B901-BACE938DF3AA}"/>
    <cellStyle name="Normal 8 3 5" xfId="1715" xr:uid="{7DEBF170-1A3A-49A4-ABF8-02AD040D0ED2}"/>
    <cellStyle name="Normal 8 3 5 2" xfId="4254" xr:uid="{26763279-E4A8-4864-A88F-4694873A414C}"/>
    <cellStyle name="Normal 8 3 5 2 2" xfId="10770" xr:uid="{EAA5C303-84A0-44DE-9054-8DC22E17DBB6}"/>
    <cellStyle name="Normal 8 3 5 3" xfId="9059" xr:uid="{F6D3010E-6160-4145-9FA0-F6B4B4D4D608}"/>
    <cellStyle name="Normal 8 3 6" xfId="1166" xr:uid="{53B4FDFE-17D8-4206-90F4-C457502DC476}"/>
    <cellStyle name="Normal 8 3 6 2" xfId="10273" xr:uid="{33EE72F2-B353-476D-A84A-263FEECD83C6}"/>
    <cellStyle name="Normal 8 3 7" xfId="2799" xr:uid="{03D0D99C-612B-4F8B-9DD0-0BB1E008B315}"/>
    <cellStyle name="Normal 8 3 7 2" xfId="9385" xr:uid="{9B0F3AC3-59FB-4098-BD15-43FDDED54F5E}"/>
    <cellStyle name="Normal 8 3 8" xfId="8537" xr:uid="{996DA207-200A-4256-AC71-1F1927F4BFF3}"/>
    <cellStyle name="Normal 8 4" xfId="98" xr:uid="{39417886-66B2-47AD-8F12-E3C02DE0C102}"/>
    <cellStyle name="Normal 8 4 2" xfId="162" xr:uid="{F0FC8EE9-CF70-4C3C-9A7B-71A407F231BF}"/>
    <cellStyle name="Normal 8 4 2 2" xfId="370" xr:uid="{D55FFCF2-2FA8-4803-8BD4-949FAD871530}"/>
    <cellStyle name="Normal 8 4 2 2 2" xfId="916" xr:uid="{E1AC5F60-82D8-4870-BE0C-F05BE620531E}"/>
    <cellStyle name="Normal 8 4 2 2 2 2" xfId="1954" xr:uid="{166C84CB-0743-4BC0-91E5-DAD1B21B2ACB}"/>
    <cellStyle name="Normal 8 4 2 2 2 2 2" xfId="11006" xr:uid="{EB193194-3D2B-4118-B5B3-EB18CC985829}"/>
    <cellStyle name="Normal 8 4 2 2 2 3" xfId="3583" xr:uid="{51CEB56B-B8FC-41BB-A0FA-C2637D43E047}"/>
    <cellStyle name="Normal 8 4 2 2 2 3 2" xfId="10087" xr:uid="{82BA9891-CF1B-400A-B47F-D5958C60A19D}"/>
    <cellStyle name="Normal 8 4 2 2 2 4" xfId="9296" xr:uid="{E8B23706-3FC3-45C9-A595-F2A735CE05CF}"/>
    <cellStyle name="Normal 8 4 2 2 3" xfId="1449" xr:uid="{E8B9CCD9-BFEA-4576-B797-5F88DE96C2C7}"/>
    <cellStyle name="Normal 8 4 2 2 3 2" xfId="10508" xr:uid="{058DF778-A21B-4F1C-A4C2-AB20BBD78B27}"/>
    <cellStyle name="Normal 8 4 2 2 4" xfId="3039" xr:uid="{79470AB7-8745-48C3-BD4F-87E2C2BE862F}"/>
    <cellStyle name="Normal 8 4 2 2 4 2" xfId="9623" xr:uid="{1741102D-221B-43EE-BDF7-62EF325C4536}"/>
    <cellStyle name="Normal 8 4 2 2 5" xfId="8795" xr:uid="{1891D600-243A-4579-BFAD-15DAABE65F1D}"/>
    <cellStyle name="Normal 8 4 2 3" xfId="738" xr:uid="{65E5F05D-AC09-4A0F-BDC2-BEBA03BE4B96}"/>
    <cellStyle name="Normal 8 4 2 3 2" xfId="1620" xr:uid="{126B89D4-5F8A-4319-AFA1-83E8A48C9BC6}"/>
    <cellStyle name="Normal 8 4 2 3 2 2" xfId="10678" xr:uid="{C7AA4997-89D9-488B-A4FC-F3E909CED59F}"/>
    <cellStyle name="Normal 8 4 2 3 3" xfId="3405" xr:uid="{179EEDD3-3E64-4248-B980-0EB03D6487F6}"/>
    <cellStyle name="Normal 8 4 2 3 3 2" xfId="9921" xr:uid="{365AEA1E-595A-496F-9B36-582422A6AB98}"/>
    <cellStyle name="Normal 8 4 2 3 4" xfId="8966" xr:uid="{756A4231-89E0-4CE0-9CBC-82CBC3A3FDCD}"/>
    <cellStyle name="Normal 8 4 2 4" xfId="1792" xr:uid="{DBCB805F-12BB-4DDB-ADC2-15D47CD49B8D}"/>
    <cellStyle name="Normal 8 4 2 4 2" xfId="4331" xr:uid="{01500510-7F59-4964-934A-8D5886E9A15C}"/>
    <cellStyle name="Normal 8 4 2 4 2 2" xfId="10847" xr:uid="{9F66E7C7-A852-46B8-B31B-7D2F889F4E23}"/>
    <cellStyle name="Normal 8 4 2 4 3" xfId="9136" xr:uid="{86ADFA6D-A851-4C4D-B447-3E2695AE6585}"/>
    <cellStyle name="Normal 8 4 2 5" xfId="1244" xr:uid="{F332CFB9-CB5C-44A9-AC0D-B1C34F6EAB88}"/>
    <cellStyle name="Normal 8 4 2 5 2" xfId="10350" xr:uid="{7C201ACD-F714-4C70-9D2C-9B0B38677367}"/>
    <cellStyle name="Normal 8 4 2 6" xfId="2876" xr:uid="{8D61D789-1B0F-4F7B-A5AC-59AE77739714}"/>
    <cellStyle name="Normal 8 4 2 6 2" xfId="9462" xr:uid="{0C181D1C-6A01-4744-9606-73F77878B42D}"/>
    <cellStyle name="Normal 8 4 2 7" xfId="8615" xr:uid="{B3059750-CA02-4599-B7BB-DD952D63924B}"/>
    <cellStyle name="Normal 8 4 3" xfId="306" xr:uid="{5AEA01B8-08C5-4E04-910A-D4A6F48AB756}"/>
    <cellStyle name="Normal 8 4 3 2" xfId="852" xr:uid="{5F00B7C1-99E9-4CD6-816F-36AE99C0B4CC}"/>
    <cellStyle name="Normal 8 4 3 2 2" xfId="1890" xr:uid="{3433AFAE-37D2-4D56-A84E-72C3B83FED22}"/>
    <cellStyle name="Normal 8 4 3 2 2 2" xfId="10942" xr:uid="{95D3BEFA-1B76-4950-A9DE-1D280AA83B21}"/>
    <cellStyle name="Normal 8 4 3 2 3" xfId="3519" xr:uid="{4EC32886-C377-4185-A7E2-2B91111708F7}"/>
    <cellStyle name="Normal 8 4 3 2 3 2" xfId="10023" xr:uid="{14BCC658-FF80-4974-9978-DE50E10B8021}"/>
    <cellStyle name="Normal 8 4 3 2 4" xfId="9232" xr:uid="{C6573B80-CC9A-4E8C-80F0-C91D9CABA222}"/>
    <cellStyle name="Normal 8 4 3 3" xfId="1385" xr:uid="{77A94F7B-E69A-4384-B87C-8FBF89159140}"/>
    <cellStyle name="Normal 8 4 3 3 2" xfId="10444" xr:uid="{20EA16EF-D3A0-49D4-B2C2-C873C6CCC5B7}"/>
    <cellStyle name="Normal 8 4 3 4" xfId="2975" xr:uid="{769845D9-9E68-4948-A31E-5F3DC56AA4B0}"/>
    <cellStyle name="Normal 8 4 3 4 2" xfId="9559" xr:uid="{AB603741-0B43-4871-8542-7F33E57BAD8F}"/>
    <cellStyle name="Normal 8 4 3 5" xfId="8731" xr:uid="{615EDD50-38B6-4C85-87B7-7F13CEC937D3}"/>
    <cellStyle name="Normal 8 4 4" xfId="674" xr:uid="{708F333D-9F27-4155-8688-045FC7A820F3}"/>
    <cellStyle name="Normal 8 4 4 2" xfId="1556" xr:uid="{7E252139-7BFD-4B95-9764-DFF05E28A267}"/>
    <cellStyle name="Normal 8 4 4 2 2" xfId="10614" xr:uid="{B16B94A9-9E4A-4B43-922A-909376902FBB}"/>
    <cellStyle name="Normal 8 4 4 3" xfId="3341" xr:uid="{430C19FC-2E34-4891-A096-0679EC702C1C}"/>
    <cellStyle name="Normal 8 4 4 3 2" xfId="9857" xr:uid="{DB1636F1-0A53-4883-9823-433576DBD5EC}"/>
    <cellStyle name="Normal 8 4 4 4" xfId="8902" xr:uid="{A82D9988-0F40-4BE6-95AF-7594AC8DC58A}"/>
    <cellStyle name="Normal 8 4 5" xfId="1728" xr:uid="{426571E3-0115-4E7F-848C-C71D3F7FAFB4}"/>
    <cellStyle name="Normal 8 4 5 2" xfId="4267" xr:uid="{C281CC9A-BB67-4260-B625-B8C0247425DA}"/>
    <cellStyle name="Normal 8 4 5 2 2" xfId="10783" xr:uid="{63B8272E-F766-4820-97BE-8B296C8BB5A7}"/>
    <cellStyle name="Normal 8 4 5 3" xfId="9072" xr:uid="{39E7D590-7290-4EB9-B465-A94970A72B1F}"/>
    <cellStyle name="Normal 8 4 6" xfId="1180" xr:uid="{E51FB652-D4B8-4B17-8985-3808A775A2B0}"/>
    <cellStyle name="Normal 8 4 6 2" xfId="10286" xr:uid="{E9216CDB-0B65-457B-95E5-6C43D86CA43A}"/>
    <cellStyle name="Normal 8 4 7" xfId="2812" xr:uid="{A18CD984-A088-49CE-B417-64F75C8B5480}"/>
    <cellStyle name="Normal 8 4 7 2" xfId="9398" xr:uid="{6B70A6BB-8CD2-4D3C-A9A5-10337F3D9E87}"/>
    <cellStyle name="Normal 8 4 8" xfId="8551" xr:uid="{063F7AEB-83A7-4376-987F-F90BEF149D54}"/>
    <cellStyle name="Normal 8 5" xfId="48" xr:uid="{A6F60743-3439-4FF8-A8FA-F48D654D7C0E}"/>
    <cellStyle name="Normal 8 5 2" xfId="259" xr:uid="{E82E8395-EDD7-4F68-A568-9F76AB1AF167}"/>
    <cellStyle name="Normal 8 5 2 2" xfId="805" xr:uid="{0E6B0FF9-7E71-47CF-AFC8-5E866A50BFC7}"/>
    <cellStyle name="Normal 8 5 2 2 2" xfId="1843" xr:uid="{87399E16-CF4F-48FE-A818-4AE81A64A0F6}"/>
    <cellStyle name="Normal 8 5 2 2 2 2" xfId="10895" xr:uid="{3802E8DF-EC3A-4EAD-AFA5-0A5DECA98A84}"/>
    <cellStyle name="Normal 8 5 2 2 3" xfId="3472" xr:uid="{82531A8D-E9CE-49A0-9BEE-5B3359F88B32}"/>
    <cellStyle name="Normal 8 5 2 2 3 2" xfId="9976" xr:uid="{CAEA987B-3181-4E81-AE56-E8C6D242CE46}"/>
    <cellStyle name="Normal 8 5 2 2 4" xfId="9185" xr:uid="{CFDC15DE-092B-4796-A4A9-FD9759CF3F12}"/>
    <cellStyle name="Normal 8 5 2 3" xfId="1338" xr:uid="{BA51411B-72D4-466A-B51E-91E0F8AC40B2}"/>
    <cellStyle name="Normal 8 5 2 3 2" xfId="10397" xr:uid="{9FE04884-26F3-4461-AF34-8E0E89D34AAF}"/>
    <cellStyle name="Normal 8 5 2 4" xfId="2928" xr:uid="{D8DE94C3-1491-4CBF-8ACE-3F26DFAE15D1}"/>
    <cellStyle name="Normal 8 5 2 4 2" xfId="9512" xr:uid="{9F566B43-9294-4318-AA13-207B81EA49AB}"/>
    <cellStyle name="Normal 8 5 2 5" xfId="8684" xr:uid="{450069E5-BF7D-4670-850D-AA2462A85093}"/>
    <cellStyle name="Normal 8 5 3" xfId="627" xr:uid="{3EB1DE03-0170-4604-806E-89BBAC57F555}"/>
    <cellStyle name="Normal 8 5 3 2" xfId="1509" xr:uid="{AC630C97-A16F-44F3-B4A0-43DB28BC2549}"/>
    <cellStyle name="Normal 8 5 3 2 2" xfId="10567" xr:uid="{8EAB11B9-5DB4-4115-86D2-9D61F06715AE}"/>
    <cellStyle name="Normal 8 5 3 3" xfId="3294" xr:uid="{D2727C6C-5F22-4F3F-A92E-376F03471419}"/>
    <cellStyle name="Normal 8 5 3 3 2" xfId="9810" xr:uid="{94002ACC-650B-443F-8A61-897C5C8BF7E2}"/>
    <cellStyle name="Normal 8 5 3 4" xfId="8855" xr:uid="{500FAD92-C151-4125-9322-9789CC80699D}"/>
    <cellStyle name="Normal 8 5 4" xfId="1681" xr:uid="{36F393FE-A862-43E8-ACCC-03F68B360F5C}"/>
    <cellStyle name="Normal 8 5 4 2" xfId="4220" xr:uid="{3B2FD07A-FCA4-4061-B282-2CAE684C4FF6}"/>
    <cellStyle name="Normal 8 5 4 2 2" xfId="10736" xr:uid="{419F1A86-694A-4FBD-B9AA-CDBCF141F9AC}"/>
    <cellStyle name="Normal 8 5 4 3" xfId="9025" xr:uid="{13F5B4F4-3093-41D3-8FFD-209D3D7C808C}"/>
    <cellStyle name="Normal 8 5 5" xfId="1130" xr:uid="{0FCD3ACF-E58A-48E5-88DF-CD744D3238CB}"/>
    <cellStyle name="Normal 8 5 5 2" xfId="10239" xr:uid="{20FD1651-7DFF-4F6F-A401-BE96A9659811}"/>
    <cellStyle name="Normal 8 5 6" xfId="2765" xr:uid="{E0CAA0F2-B774-488F-BF8F-52078D115228}"/>
    <cellStyle name="Normal 8 5 6 2" xfId="9351" xr:uid="{9EFD3F69-EFC0-4CD0-B671-19FD02B7949C}"/>
    <cellStyle name="Normal 8 5 7" xfId="8503" xr:uid="{CC56A962-96E6-4768-A03E-674FA394D9F4}"/>
    <cellStyle name="Normal 8 6" xfId="115" xr:uid="{CC9BF9C3-D91C-445A-9256-FA433B027D1A}"/>
    <cellStyle name="Normal 8 6 2" xfId="323" xr:uid="{8AE6F16A-A842-4B14-A177-302540EEE254}"/>
    <cellStyle name="Normal 8 6 2 2" xfId="869" xr:uid="{C7C66249-DDF4-41C4-9DCF-75E20A96F4A6}"/>
    <cellStyle name="Normal 8 6 2 2 2" xfId="1907" xr:uid="{11837610-B05B-4E13-923B-BAC20CC9481C}"/>
    <cellStyle name="Normal 8 6 2 2 2 2" xfId="10959" xr:uid="{6095804C-C724-474D-A032-11B55FA544CA}"/>
    <cellStyle name="Normal 8 6 2 2 3" xfId="3536" xr:uid="{BE6E28FC-749A-45D9-B6EA-B0ECCCF066D8}"/>
    <cellStyle name="Normal 8 6 2 2 3 2" xfId="10040" xr:uid="{3C148C0C-7DEB-4DDC-B8A5-62887A5D4B20}"/>
    <cellStyle name="Normal 8 6 2 2 4" xfId="9249" xr:uid="{07052C9F-FEBC-4089-B16A-2A8F0D79DEFE}"/>
    <cellStyle name="Normal 8 6 2 3" xfId="1402" xr:uid="{69975589-388A-4EBD-B712-27AF73B5293B}"/>
    <cellStyle name="Normal 8 6 2 3 2" xfId="10461" xr:uid="{BE490883-8817-4E96-B840-F8BD251142FB}"/>
    <cellStyle name="Normal 8 6 2 4" xfId="2992" xr:uid="{D0336A11-4E8C-49B6-BD55-D8008F9FD361}"/>
    <cellStyle name="Normal 8 6 2 4 2" xfId="9576" xr:uid="{E97D05E9-FBF2-460B-8799-C8C83BF680D8}"/>
    <cellStyle name="Normal 8 6 2 5" xfId="8748" xr:uid="{01A1B18E-46E4-470C-8450-10A587A730B2}"/>
    <cellStyle name="Normal 8 6 3" xfId="691" xr:uid="{45BBAF4E-D261-4422-81BD-90C6616E9A95}"/>
    <cellStyle name="Normal 8 6 3 2" xfId="1573" xr:uid="{F99B73AE-4D5D-4FB7-B624-30AF741C348A}"/>
    <cellStyle name="Normal 8 6 3 2 2" xfId="10631" xr:uid="{D6AB634A-0DF3-4171-80BC-4FDB392A31DF}"/>
    <cellStyle name="Normal 8 6 3 3" xfId="3358" xr:uid="{EA4850E7-288C-43FD-9F40-9144B87B5EC1}"/>
    <cellStyle name="Normal 8 6 3 3 2" xfId="9874" xr:uid="{EC4A7F2B-A10B-47BE-BEFD-175235B5B08F}"/>
    <cellStyle name="Normal 8 6 3 4" xfId="8919" xr:uid="{7A7056B8-ECF9-40CE-9F3B-84DA7CF6EC46}"/>
    <cellStyle name="Normal 8 6 4" xfId="1745" xr:uid="{91644ACC-33B5-412E-9214-922F811D53AD}"/>
    <cellStyle name="Normal 8 6 4 2" xfId="4284" xr:uid="{29AA5940-9B9F-4FE3-9D1F-8E356BECE5D4}"/>
    <cellStyle name="Normal 8 6 4 2 2" xfId="10800" xr:uid="{2F757A05-31A9-4CEE-BB46-DEBA155F84D4}"/>
    <cellStyle name="Normal 8 6 4 3" xfId="9089" xr:uid="{58D9F1A8-1184-41EB-87C6-4A6C91F79988}"/>
    <cellStyle name="Normal 8 6 5" xfId="1197" xr:uid="{C1AD6356-851F-41F0-B029-170134E91A60}"/>
    <cellStyle name="Normal 8 6 5 2" xfId="10303" xr:uid="{A212B01B-A7C7-4204-8095-167CEE778A23}"/>
    <cellStyle name="Normal 8 6 6" xfId="2829" xr:uid="{9EBA4982-3D41-4325-B666-60B2CBD36B50}"/>
    <cellStyle name="Normal 8 6 6 2" xfId="9415" xr:uid="{8C12E124-E727-4D56-8997-3932F9B46BF9}"/>
    <cellStyle name="Normal 8 6 7" xfId="8568" xr:uid="{FC1D7321-E481-4672-AE02-1E7BB94A5CBE}"/>
    <cellStyle name="Normal 8 7" xfId="240" xr:uid="{0AE32B4C-D284-47C5-8247-A57346B8BF08}"/>
    <cellStyle name="Normal 8 7 2" xfId="786" xr:uid="{C089B911-D3FC-42AA-8F33-FDC763CDCB09}"/>
    <cellStyle name="Normal 8 7 2 2" xfId="1823" xr:uid="{231E131C-8070-4ACA-B18F-996452149E49}"/>
    <cellStyle name="Normal 8 7 2 2 2" xfId="10876" xr:uid="{1435A216-7B62-438E-830F-C61D7E1FC210}"/>
    <cellStyle name="Normal 8 7 2 3" xfId="3453" xr:uid="{26817C14-878A-4240-A927-0BEFEDFCC05B}"/>
    <cellStyle name="Normal 8 7 2 3 2" xfId="9957" xr:uid="{94B3BA9B-3CF9-42F2-A7E1-052BFCBA9188}"/>
    <cellStyle name="Normal 8 7 2 4" xfId="9165" xr:uid="{9C74FDD4-2C95-4070-A651-5986E6F72382}"/>
    <cellStyle name="Normal 8 7 3" xfId="1319" xr:uid="{EE73F51E-C53B-4359-9F30-E2B89D894FDC}"/>
    <cellStyle name="Normal 8 7 3 2" xfId="10378" xr:uid="{2F26219F-23E0-4771-809B-6242E9A9EB56}"/>
    <cellStyle name="Normal 8 7 4" xfId="2909" xr:uid="{D3DC3623-FA8B-4EC2-AC02-09ADD63562EA}"/>
    <cellStyle name="Normal 8 7 4 2" xfId="9493" xr:uid="{A09BBA00-2430-439D-A14B-3CE82133CC84}"/>
    <cellStyle name="Normal 8 7 5" xfId="8665" xr:uid="{B53E9E78-9C2F-4EAB-85F3-1296F9FAF1B4}"/>
    <cellStyle name="Normal 8 8" xfId="608" xr:uid="{A6D4A2D1-18B5-4961-A051-EB3FC0910E51}"/>
    <cellStyle name="Normal 8 8 2" xfId="1490" xr:uid="{5463089F-7125-447E-B913-181FBE824700}"/>
    <cellStyle name="Normal 8 8 2 2" xfId="10548" xr:uid="{5BC44AC7-604E-4AC5-81CB-2124F4E89732}"/>
    <cellStyle name="Normal 8 8 3" xfId="3275" xr:uid="{F9243F79-D364-491D-ADF0-3AE1A48462BB}"/>
    <cellStyle name="Normal 8 8 3 2" xfId="9791" xr:uid="{225F3E30-21D7-44B3-8110-27D9B851C045}"/>
    <cellStyle name="Normal 8 8 4" xfId="8836" xr:uid="{BDB7A447-E9A3-418F-970B-1148595073FD}"/>
    <cellStyle name="Normal 8 9" xfId="1660" xr:uid="{BF8FB456-344B-40F8-AB60-1665615724D0}"/>
    <cellStyle name="Normal 8 9 2" xfId="4200" xr:uid="{E489DCF5-DEAC-4FBE-B8DF-D4CFA21C1959}"/>
    <cellStyle name="Normal 8 9 2 2" xfId="10716" xr:uid="{99335B56-E1A5-41FF-AA9D-19BCFE0B8CA4}"/>
    <cellStyle name="Normal 8 9 3" xfId="9005" xr:uid="{6D82C125-5188-4C54-A4BD-8FF2A7B0DF7A}"/>
    <cellStyle name="Normal 9" xfId="28" xr:uid="{3A8627CC-C843-43D7-8DCA-09BB730CEE1B}"/>
    <cellStyle name="Normal 9 10" xfId="8483" xr:uid="{83E5FFC1-53A6-46FF-8030-9EFE5E4D24AF}"/>
    <cellStyle name="Normal 9 2" xfId="62" xr:uid="{4894E415-9D1B-421D-AF35-BD2F21096939}"/>
    <cellStyle name="Normal 9 3" xfId="79" xr:uid="{484CBD0F-8ED0-4655-941F-0E5790C816C1}"/>
    <cellStyle name="Normal 9 4" xfId="93" xr:uid="{7F10ED68-1420-4EA7-BAEC-501A8CFA7057}"/>
    <cellStyle name="Normal 9 5" xfId="241" xr:uid="{729CA76D-5999-44E7-AFE4-1601A0372EC9}"/>
    <cellStyle name="Normal 9 5 2" xfId="787" xr:uid="{84BD2A4C-64D8-4803-B759-E300B98F9F32}"/>
    <cellStyle name="Normal 9 5 2 2" xfId="1824" xr:uid="{EBB41E8A-25B5-4F92-BC61-2C056751C93B}"/>
    <cellStyle name="Normal 9 5 2 2 2" xfId="10877" xr:uid="{C14B1928-CF0D-427F-B288-68E01672C34A}"/>
    <cellStyle name="Normal 9 5 2 3" xfId="3454" xr:uid="{B63EF99A-045B-4666-B69C-E1031A468D31}"/>
    <cellStyle name="Normal 9 5 2 3 2" xfId="9958" xr:uid="{632CA933-1E41-42F9-96BA-B2C6D8B32B40}"/>
    <cellStyle name="Normal 9 5 2 4" xfId="9166" xr:uid="{09201944-C66D-47AB-9477-816756CE738E}"/>
    <cellStyle name="Normal 9 5 3" xfId="1320" xr:uid="{B9019B69-A224-43AF-B0AA-AF589A2107C0}"/>
    <cellStyle name="Normal 9 5 3 2" xfId="10379" xr:uid="{8CCBCB86-4366-44FB-847D-A144C2864E73}"/>
    <cellStyle name="Normal 9 5 4" xfId="2910" xr:uid="{3B15F192-D5BD-49EE-9286-E497AD1D8294}"/>
    <cellStyle name="Normal 9 5 4 2" xfId="9494" xr:uid="{AF793309-5043-4A50-B84E-E67CD4B58DFB}"/>
    <cellStyle name="Normal 9 5 5" xfId="8666" xr:uid="{28B4F2D6-28D4-4236-AB3D-C7A743630B69}"/>
    <cellStyle name="Normal 9 6" xfId="609" xr:uid="{5B606748-4A57-4B9B-BEF6-9F509B9585F1}"/>
    <cellStyle name="Normal 9 6 2" xfId="1491" xr:uid="{4DE6BC73-B184-44E7-95ED-A8F695D1C6E4}"/>
    <cellStyle name="Normal 9 6 2 2" xfId="10549" xr:uid="{8688EB22-6C5B-400C-9325-5F6A90274AA4}"/>
    <cellStyle name="Normal 9 6 3" xfId="3276" xr:uid="{5904D987-129D-47AF-9DB5-95229F7FC653}"/>
    <cellStyle name="Normal 9 6 3 2" xfId="9792" xr:uid="{58F5191F-F479-493D-B3E7-09D3EA433410}"/>
    <cellStyle name="Normal 9 6 4" xfId="8837" xr:uid="{1C801567-FD12-41A0-A471-B6DC1BD52D53}"/>
    <cellStyle name="Normal 9 7" xfId="1661" xr:uid="{15594E73-A2E0-44CC-9CB6-C0D1E8AFC59E}"/>
    <cellStyle name="Normal 9 7 2" xfId="4201" xr:uid="{329B0522-2FC5-40C6-B930-229AE530F7CA}"/>
    <cellStyle name="Normal 9 7 2 2" xfId="10717" xr:uid="{20BEBAAA-35EF-450C-B294-F61FDB2D96CA}"/>
    <cellStyle name="Normal 9 7 3" xfId="9006" xr:uid="{76DA68CD-4910-49F1-9D4A-D494A31B6E4F}"/>
    <cellStyle name="Normal 9 8" xfId="1110" xr:uid="{03DBAAD8-A92F-447E-BE23-10A9456C1F88}"/>
    <cellStyle name="Normal 9 8 2" xfId="10221" xr:uid="{55F9D28A-2433-44E8-923D-38E244CCEDA6}"/>
    <cellStyle name="Normal 9 9" xfId="2747" xr:uid="{C02D967B-1658-42E0-AB68-151CA04AAEFB}"/>
    <cellStyle name="Normal 9 9 2" xfId="9333" xr:uid="{5039EE19-477D-46B5-AA13-AA6064FDCB28}"/>
    <cellStyle name="Percent 2" xfId="4" xr:uid="{78EC1D22-6B1F-48AC-8C16-D1B761AEAF4E}"/>
    <cellStyle name="Percent 2 2" xfId="2728" xr:uid="{F79E3490-156E-4457-B9CD-17E4E9DCF6FF}"/>
    <cellStyle name="Percent 2 3" xfId="9316" xr:uid="{86B77D71-BECF-4DED-A0B0-90AD273AE60D}"/>
    <cellStyle name="Percent 3" xfId="5" xr:uid="{49AB4FC1-3AB8-4342-8DAD-EDE5BA23E0F7}"/>
    <cellStyle name="Pourcentage 2" xfId="30" xr:uid="{EBAF5A2B-3144-48D2-8983-D2F19BB08630}"/>
    <cellStyle name="Pourcentage 2 10" xfId="1112" xr:uid="{85916121-3A95-4D21-8AFF-F02EB132142C}"/>
    <cellStyle name="Pourcentage 2 10 2" xfId="10222" xr:uid="{55A19D1F-A5A0-42C4-9678-A01CB52DBFBB}"/>
    <cellStyle name="Pourcentage 2 11" xfId="2748" xr:uid="{A4214FA7-AE6C-4499-9044-F71DB3547B16}"/>
    <cellStyle name="Pourcentage 2 11 2" xfId="9334" xr:uid="{280CD053-41BC-47AE-BDAC-C10E70CE092D}"/>
    <cellStyle name="Pourcentage 2 12" xfId="8485" xr:uid="{E461D757-4D10-4FFA-B4F8-97A272086E2C}"/>
    <cellStyle name="Pourcentage 2 2" xfId="43" xr:uid="{37CB47E9-31AB-487C-9419-320DA4EE11C4}"/>
    <cellStyle name="Pourcentage 2 2 10" xfId="2760" xr:uid="{B3F368D2-2F28-4D6A-BFEA-12D997078A15}"/>
    <cellStyle name="Pourcentage 2 2 10 2" xfId="9346" xr:uid="{00600AB8-7498-4726-9EEE-77573A7E495C}"/>
    <cellStyle name="Pourcentage 2 2 11" xfId="8498" xr:uid="{0580F3E7-7620-4FDA-A67D-70AEA5E7A84F}"/>
    <cellStyle name="Pourcentage 2 2 2" xfId="54" xr:uid="{A01A848C-73DC-4073-B576-2A793BBA9102}"/>
    <cellStyle name="Pourcentage 2 2 2 2" xfId="121" xr:uid="{4B6E9705-6DCC-4876-8EFB-E3F35B8A3FDB}"/>
    <cellStyle name="Pourcentage 2 2 2 2 2" xfId="329" xr:uid="{21314FF2-B853-435B-AA28-787A0B8FFB51}"/>
    <cellStyle name="Pourcentage 2 2 2 2 2 2" xfId="875" xr:uid="{5A3C76C1-F1E5-4C4C-8FB1-81CA610458DC}"/>
    <cellStyle name="Pourcentage 2 2 2 2 2 2 2" xfId="1913" xr:uid="{91FE45E1-938B-42BA-AE34-8279E7C90FA7}"/>
    <cellStyle name="Pourcentage 2 2 2 2 2 2 2 2" xfId="10965" xr:uid="{13248CF0-682E-4324-8566-312B5F21E037}"/>
    <cellStyle name="Pourcentage 2 2 2 2 2 2 3" xfId="3542" xr:uid="{B734ABF6-73F0-41E6-8C79-35C2EE671FC7}"/>
    <cellStyle name="Pourcentage 2 2 2 2 2 2 3 2" xfId="10046" xr:uid="{ADD16C81-CEFC-4363-A163-72B62BCC0BDE}"/>
    <cellStyle name="Pourcentage 2 2 2 2 2 2 4" xfId="9255" xr:uid="{304B33B0-CD8E-4D9E-9161-FB9D7B6FA6B2}"/>
    <cellStyle name="Pourcentage 2 2 2 2 2 3" xfId="1408" xr:uid="{F27DC4CB-E655-4EB8-874B-418E6DD3CA87}"/>
    <cellStyle name="Pourcentage 2 2 2 2 2 3 2" xfId="10467" xr:uid="{DB27ACFF-7CF1-439C-8298-3EE8157FFE49}"/>
    <cellStyle name="Pourcentage 2 2 2 2 2 4" xfId="2998" xr:uid="{C10FF755-3D1F-45E7-954B-EF5176C1932C}"/>
    <cellStyle name="Pourcentage 2 2 2 2 2 4 2" xfId="9582" xr:uid="{AB243B6E-70AE-438F-B1F8-D88F3A04D9A8}"/>
    <cellStyle name="Pourcentage 2 2 2 2 2 5" xfId="8754" xr:uid="{17BE913A-65E7-48BC-AD81-4E5C2E5F2A20}"/>
    <cellStyle name="Pourcentage 2 2 2 2 3" xfId="697" xr:uid="{2E712EC9-154C-4EFA-B4DA-3E14C24ABFEE}"/>
    <cellStyle name="Pourcentage 2 2 2 2 3 2" xfId="1579" xr:uid="{BD1FAD46-7F30-4A89-AE0B-1209CF9AE222}"/>
    <cellStyle name="Pourcentage 2 2 2 2 3 2 2" xfId="10637" xr:uid="{6AA97697-DB7F-451D-A983-3A08B8AED4AD}"/>
    <cellStyle name="Pourcentage 2 2 2 2 3 3" xfId="3364" xr:uid="{D161A282-7EAB-4A3C-A94E-494ED307BD02}"/>
    <cellStyle name="Pourcentage 2 2 2 2 3 3 2" xfId="9880" xr:uid="{F1388640-351D-4BF2-96B0-39F43AF9D888}"/>
    <cellStyle name="Pourcentage 2 2 2 2 3 4" xfId="8925" xr:uid="{79DC3802-96EF-4617-9E55-ACDEE142D50E}"/>
    <cellStyle name="Pourcentage 2 2 2 2 4" xfId="1751" xr:uid="{E44FCCCB-83D5-4005-BE6A-329D25A25AB3}"/>
    <cellStyle name="Pourcentage 2 2 2 2 4 2" xfId="4290" xr:uid="{B66D75B1-443A-419D-A174-D8ED4AAAC819}"/>
    <cellStyle name="Pourcentage 2 2 2 2 4 2 2" xfId="10806" xr:uid="{3801A237-3C2A-4139-892A-77A19CDAEC74}"/>
    <cellStyle name="Pourcentage 2 2 2 2 4 3" xfId="9095" xr:uid="{B059E9B8-70AE-48AA-8645-0B486894D051}"/>
    <cellStyle name="Pourcentage 2 2 2 2 5" xfId="1203" xr:uid="{1DAFB392-E7CD-4878-A93B-5B2CABD2BF28}"/>
    <cellStyle name="Pourcentage 2 2 2 2 5 2" xfId="10309" xr:uid="{A47D14CF-D7D4-4057-B0B7-E74410598620}"/>
    <cellStyle name="Pourcentage 2 2 2 2 6" xfId="2835" xr:uid="{B1649379-323A-417D-8392-95BF2844F25C}"/>
    <cellStyle name="Pourcentage 2 2 2 2 6 2" xfId="9421" xr:uid="{7A6DF963-36B3-4A29-BE43-B2A5C8617653}"/>
    <cellStyle name="Pourcentage 2 2 2 2 7" xfId="8574" xr:uid="{35BE826E-4BEA-4013-98E5-DDD66AB3CF27}"/>
    <cellStyle name="Pourcentage 2 2 2 3" xfId="265" xr:uid="{FBEAE66E-4C0B-40A2-93B8-2C343CE8C339}"/>
    <cellStyle name="Pourcentage 2 2 2 3 2" xfId="811" xr:uid="{381C28F8-4BC1-4096-A7DB-D3ABA2C2F6E5}"/>
    <cellStyle name="Pourcentage 2 2 2 3 2 2" xfId="1849" xr:uid="{6E573E2E-37CF-48EC-9DE1-A0A3F7FA100E}"/>
    <cellStyle name="Pourcentage 2 2 2 3 2 2 2" xfId="10901" xr:uid="{B2103092-381C-423D-BEAC-3DD483EBAAE3}"/>
    <cellStyle name="Pourcentage 2 2 2 3 2 3" xfId="3478" xr:uid="{AC0A249C-8BED-4579-BC97-7EC9CD583E18}"/>
    <cellStyle name="Pourcentage 2 2 2 3 2 3 2" xfId="9982" xr:uid="{4A2E69A4-0A6D-4923-AD81-37C4817C8CCF}"/>
    <cellStyle name="Pourcentage 2 2 2 3 2 4" xfId="9191" xr:uid="{7AB765A3-21AE-479A-B20F-02642DA863BB}"/>
    <cellStyle name="Pourcentage 2 2 2 3 3" xfId="1344" xr:uid="{05D31AD4-732A-42D6-A1C8-9B2A42CC00DD}"/>
    <cellStyle name="Pourcentage 2 2 2 3 3 2" xfId="10403" xr:uid="{BE990FF3-7F00-40FD-A26A-CE5EA38E1E82}"/>
    <cellStyle name="Pourcentage 2 2 2 3 4" xfId="2934" xr:uid="{746DD37A-FB10-4AE4-9593-922771BA3C0B}"/>
    <cellStyle name="Pourcentage 2 2 2 3 4 2" xfId="9518" xr:uid="{66A66097-F7AE-47E5-9082-06FBD6A0B146}"/>
    <cellStyle name="Pourcentage 2 2 2 3 5" xfId="8690" xr:uid="{4171BDCC-BF94-4B0F-9947-BFB1339FC4E7}"/>
    <cellStyle name="Pourcentage 2 2 2 4" xfId="633" xr:uid="{F775107C-E3A5-4106-88B2-549EA6947F60}"/>
    <cellStyle name="Pourcentage 2 2 2 4 2" xfId="1515" xr:uid="{18C5D749-8057-4088-9492-0F9E11BF88CE}"/>
    <cellStyle name="Pourcentage 2 2 2 4 2 2" xfId="10573" xr:uid="{10107EE4-442D-4D82-BCFC-BE99FC76E357}"/>
    <cellStyle name="Pourcentage 2 2 2 4 3" xfId="3300" xr:uid="{EDBAF88F-C693-4213-828E-B7AA5261744D}"/>
    <cellStyle name="Pourcentage 2 2 2 4 3 2" xfId="9816" xr:uid="{E2CA0B2D-ADF9-455F-9E02-0908D899181D}"/>
    <cellStyle name="Pourcentage 2 2 2 4 4" xfId="8861" xr:uid="{A065372C-B24D-4791-9DF1-2059DA2AC08A}"/>
    <cellStyle name="Pourcentage 2 2 2 5" xfId="1687" xr:uid="{8D6013F4-3E3D-459E-AA7A-A471378EB087}"/>
    <cellStyle name="Pourcentage 2 2 2 5 2" xfId="4226" xr:uid="{A4F7E9FA-3467-46AF-93C7-7E0457B1611C}"/>
    <cellStyle name="Pourcentage 2 2 2 5 2 2" xfId="10742" xr:uid="{ED2B2972-4A84-4B2B-8EC9-F806DEB175BB}"/>
    <cellStyle name="Pourcentage 2 2 2 5 3" xfId="9031" xr:uid="{FC99A9EB-9F43-419B-9DE6-1FA8485D9C56}"/>
    <cellStyle name="Pourcentage 2 2 2 6" xfId="1136" xr:uid="{DC37998B-3DF1-4566-A52A-63178F3D5196}"/>
    <cellStyle name="Pourcentage 2 2 2 6 2" xfId="10245" xr:uid="{9D38E574-AA32-4D4D-B1A4-8392DEC6B746}"/>
    <cellStyle name="Pourcentage 2 2 2 7" xfId="2771" xr:uid="{5DE42D9A-80CF-4812-8DCA-B52B3CCF67AE}"/>
    <cellStyle name="Pourcentage 2 2 2 7 2" xfId="9357" xr:uid="{B92ADACB-9A27-4C0F-AB48-885ECEA2454C}"/>
    <cellStyle name="Pourcentage 2 2 2 8" xfId="8509" xr:uid="{DC6B1499-A62A-424F-BE68-E8FCDB560C18}"/>
    <cellStyle name="Pourcentage 2 2 3" xfId="71" xr:uid="{89898BE5-786E-461B-AC20-8CE28162B161}"/>
    <cellStyle name="Pourcentage 2 2 3 2" xfId="137" xr:uid="{4AB7A111-D5DD-4A54-A2FB-61E10069B1E6}"/>
    <cellStyle name="Pourcentage 2 2 3 2 2" xfId="345" xr:uid="{EE040D59-C064-4747-ADCC-928D13DE35BA}"/>
    <cellStyle name="Pourcentage 2 2 3 2 2 2" xfId="891" xr:uid="{9BB66186-CAB1-4554-A747-D2C7A90527E0}"/>
    <cellStyle name="Pourcentage 2 2 3 2 2 2 2" xfId="1929" xr:uid="{878EE715-88F3-4692-8700-A5A6DE213C9C}"/>
    <cellStyle name="Pourcentage 2 2 3 2 2 2 2 2" xfId="10981" xr:uid="{53F737E1-5EEE-4718-A219-6F3D7DD71932}"/>
    <cellStyle name="Pourcentage 2 2 3 2 2 2 3" xfId="3558" xr:uid="{095C86BD-B1C1-4F59-A23E-9FFF6A0AE918}"/>
    <cellStyle name="Pourcentage 2 2 3 2 2 2 3 2" xfId="10062" xr:uid="{19050421-B875-4BDE-93C2-BE3A0A6892A2}"/>
    <cellStyle name="Pourcentage 2 2 3 2 2 2 4" xfId="9271" xr:uid="{38515B39-EE9A-4B5C-91D9-54BFB8CCEADC}"/>
    <cellStyle name="Pourcentage 2 2 3 2 2 3" xfId="1424" xr:uid="{2F3F4022-C3D2-42EE-B1D4-589173CFA35B}"/>
    <cellStyle name="Pourcentage 2 2 3 2 2 3 2" xfId="10483" xr:uid="{45C76EC6-B487-488C-A674-2019B057D949}"/>
    <cellStyle name="Pourcentage 2 2 3 2 2 4" xfId="3014" xr:uid="{F6D993E8-15D4-49E8-A8A4-8ECEEBC7269B}"/>
    <cellStyle name="Pourcentage 2 2 3 2 2 4 2" xfId="9598" xr:uid="{FFFD5307-D7B4-4865-A5B9-485EA957388F}"/>
    <cellStyle name="Pourcentage 2 2 3 2 2 5" xfId="8770" xr:uid="{B0F47440-E890-4ED1-8445-BB117B172B2E}"/>
    <cellStyle name="Pourcentage 2 2 3 2 3" xfId="713" xr:uid="{CAE98AC4-A4C6-4DB3-A136-1D5F70B3A313}"/>
    <cellStyle name="Pourcentage 2 2 3 2 3 2" xfId="1595" xr:uid="{9E224D4A-EE99-42B0-A906-9366FD7B556A}"/>
    <cellStyle name="Pourcentage 2 2 3 2 3 2 2" xfId="10653" xr:uid="{E83C922F-84ED-4C2C-A913-7BFEBA035CBB}"/>
    <cellStyle name="Pourcentage 2 2 3 2 3 3" xfId="3380" xr:uid="{710C4864-2576-4847-9FD6-AFD85F1158A6}"/>
    <cellStyle name="Pourcentage 2 2 3 2 3 3 2" xfId="9896" xr:uid="{7B6AD4B5-FA56-492B-A216-CB7DFAD5EF54}"/>
    <cellStyle name="Pourcentage 2 2 3 2 3 4" xfId="8941" xr:uid="{5536CE1A-E57B-4716-B6D7-5F5CB289226F}"/>
    <cellStyle name="Pourcentage 2 2 3 2 4" xfId="1767" xr:uid="{973BFABE-9444-47CA-A544-86A64D044BF0}"/>
    <cellStyle name="Pourcentage 2 2 3 2 4 2" xfId="4306" xr:uid="{D558E2E7-1C63-4071-BE15-61A4C4637B7F}"/>
    <cellStyle name="Pourcentage 2 2 3 2 4 2 2" xfId="10822" xr:uid="{646FE8D2-867E-47DC-AB6D-E639DED5E75C}"/>
    <cellStyle name="Pourcentage 2 2 3 2 4 3" xfId="9111" xr:uid="{21A3380B-02E6-489E-9D38-28805A657DCA}"/>
    <cellStyle name="Pourcentage 2 2 3 2 5" xfId="1219" xr:uid="{EC2DDC57-05A1-48BA-A653-5FFC312ACE48}"/>
    <cellStyle name="Pourcentage 2 2 3 2 5 2" xfId="10325" xr:uid="{179CB646-1D8C-4B70-A84F-3F6158C73F64}"/>
    <cellStyle name="Pourcentage 2 2 3 2 6" xfId="2851" xr:uid="{A3EFEA3E-8EA0-4E80-9A19-19F0CABE7B6A}"/>
    <cellStyle name="Pourcentage 2 2 3 2 6 2" xfId="9437" xr:uid="{221DBF0F-D29A-4B4D-8B09-AEBB56CAFEF7}"/>
    <cellStyle name="Pourcentage 2 2 3 2 7" xfId="8590" xr:uid="{8D58273E-0501-4BC5-B969-45E733900155}"/>
    <cellStyle name="Pourcentage 2 2 3 3" xfId="281" xr:uid="{5502CC30-6ED5-4E09-8239-73DD45F4D54E}"/>
    <cellStyle name="Pourcentage 2 2 3 3 2" xfId="827" xr:uid="{AA619FD6-345F-4B51-8FEB-5585E6255E65}"/>
    <cellStyle name="Pourcentage 2 2 3 3 2 2" xfId="1865" xr:uid="{05849691-A7AD-4C69-9556-BA0A56B87512}"/>
    <cellStyle name="Pourcentage 2 2 3 3 2 2 2" xfId="10917" xr:uid="{B69F950F-1EA1-4822-8203-B48DF0DB516A}"/>
    <cellStyle name="Pourcentage 2 2 3 3 2 3" xfId="3494" xr:uid="{5BAAABF1-08B3-4B80-83D0-E66C4A06FEA2}"/>
    <cellStyle name="Pourcentage 2 2 3 3 2 3 2" xfId="9998" xr:uid="{3CA812A1-009B-4A51-BCC0-6D5AB8330C78}"/>
    <cellStyle name="Pourcentage 2 2 3 3 2 4" xfId="9207" xr:uid="{83490A21-5A24-41A0-ACD0-C05B832D9CB2}"/>
    <cellStyle name="Pourcentage 2 2 3 3 3" xfId="1360" xr:uid="{DA555D85-C3F9-4B75-B158-30C2D3A2D3DB}"/>
    <cellStyle name="Pourcentage 2 2 3 3 3 2" xfId="10419" xr:uid="{27186D1A-31B7-4BF4-B546-DD462FC2D065}"/>
    <cellStyle name="Pourcentage 2 2 3 3 4" xfId="2950" xr:uid="{5C619C14-D398-4D37-958F-8B168278FA32}"/>
    <cellStyle name="Pourcentage 2 2 3 3 4 2" xfId="9534" xr:uid="{E5E9B3EC-CDFE-46E4-9826-E9B159019566}"/>
    <cellStyle name="Pourcentage 2 2 3 3 5" xfId="8706" xr:uid="{AF7B47D8-BAB2-44AF-B48B-D5FCD996AD0E}"/>
    <cellStyle name="Pourcentage 2 2 3 4" xfId="649" xr:uid="{22B8A5B4-B2D5-4498-8E84-4C49EBB7C3E2}"/>
    <cellStyle name="Pourcentage 2 2 3 4 2" xfId="1531" xr:uid="{16A2DD26-7609-45CE-8320-7506F2262132}"/>
    <cellStyle name="Pourcentage 2 2 3 4 2 2" xfId="10589" xr:uid="{20F2E4F4-288E-4D40-9D50-F905D8FFAD2B}"/>
    <cellStyle name="Pourcentage 2 2 3 4 3" xfId="3316" xr:uid="{6E5FC612-06A1-42F0-BF50-EE6CE99EA8FB}"/>
    <cellStyle name="Pourcentage 2 2 3 4 3 2" xfId="9832" xr:uid="{444AAE7F-E863-4C46-9D95-C817C1C3E958}"/>
    <cellStyle name="Pourcentage 2 2 3 4 4" xfId="8877" xr:uid="{BD910F2E-BB59-42D2-86BD-2AB6A1162207}"/>
    <cellStyle name="Pourcentage 2 2 3 5" xfId="1703" xr:uid="{80E4A096-5A33-4962-8D92-B431356EBB8A}"/>
    <cellStyle name="Pourcentage 2 2 3 5 2" xfId="4242" xr:uid="{FA4BCF4B-0CEF-4317-B2AA-A0E64E519DDC}"/>
    <cellStyle name="Pourcentage 2 2 3 5 2 2" xfId="10758" xr:uid="{5D5B5AAC-9854-44FC-B856-1DA8330714D2}"/>
    <cellStyle name="Pourcentage 2 2 3 5 3" xfId="9047" xr:uid="{DEE37485-E0F1-47CA-939C-F0391C12E847}"/>
    <cellStyle name="Pourcentage 2 2 3 6" xfId="1153" xr:uid="{B1F70378-D5CE-497C-B52F-B11820633395}"/>
    <cellStyle name="Pourcentage 2 2 3 6 2" xfId="10261" xr:uid="{451C989B-024F-469E-AFAA-491377B8C6C3}"/>
    <cellStyle name="Pourcentage 2 2 3 7" xfId="2787" xr:uid="{D5C969E9-51DA-4520-864D-812F942B7BC0}"/>
    <cellStyle name="Pourcentage 2 2 3 7 2" xfId="9373" xr:uid="{F0903CF0-AAFF-44E6-84C1-1D01954D651D}"/>
    <cellStyle name="Pourcentage 2 2 3 8" xfId="8525" xr:uid="{2BF94F48-E310-418A-AC87-AF6313215AA3}"/>
    <cellStyle name="Pourcentage 2 2 4" xfId="86" xr:uid="{8CE2DBC8-A52B-4AA9-BC52-ECE1C3074D68}"/>
    <cellStyle name="Pourcentage 2 2 4 2" xfId="151" xr:uid="{F8412E4E-1735-4832-8242-E13DA2AB2B25}"/>
    <cellStyle name="Pourcentage 2 2 4 2 2" xfId="359" xr:uid="{9A145D52-D208-4F74-9A2E-D3CCA063C628}"/>
    <cellStyle name="Pourcentage 2 2 4 2 2 2" xfId="905" xr:uid="{4273C8C6-BFB7-441A-9061-D2E5CC855C1A}"/>
    <cellStyle name="Pourcentage 2 2 4 2 2 2 2" xfId="1943" xr:uid="{846EE50E-78EE-445D-AAE1-577963A760C7}"/>
    <cellStyle name="Pourcentage 2 2 4 2 2 2 2 2" xfId="10995" xr:uid="{46BEAB6F-0B88-467B-BE54-FA8908B4C666}"/>
    <cellStyle name="Pourcentage 2 2 4 2 2 2 3" xfId="3572" xr:uid="{AA139A62-ED47-438A-BDCD-80B475B624D3}"/>
    <cellStyle name="Pourcentage 2 2 4 2 2 2 3 2" xfId="10076" xr:uid="{EAE9E7D9-F6EF-4913-9E72-DED2B456B73C}"/>
    <cellStyle name="Pourcentage 2 2 4 2 2 2 4" xfId="9285" xr:uid="{0F14D625-B039-48E7-B7E4-830E321615E1}"/>
    <cellStyle name="Pourcentage 2 2 4 2 2 3" xfId="1438" xr:uid="{72EBADA4-C528-4D9B-8027-91FE31FA6EED}"/>
    <cellStyle name="Pourcentage 2 2 4 2 2 3 2" xfId="10497" xr:uid="{A769E856-7EE9-4564-95CD-D5CB8D95CCA6}"/>
    <cellStyle name="Pourcentage 2 2 4 2 2 4" xfId="3028" xr:uid="{89C6A117-7D31-478C-901F-EAA3A2D438E2}"/>
    <cellStyle name="Pourcentage 2 2 4 2 2 4 2" xfId="9612" xr:uid="{6B9E3860-3F94-4F73-8634-A36D7A7A9741}"/>
    <cellStyle name="Pourcentage 2 2 4 2 2 5" xfId="8784" xr:uid="{D2EE9DD5-6F72-4A5C-97E4-F0CF04FB1BD9}"/>
    <cellStyle name="Pourcentage 2 2 4 2 3" xfId="727" xr:uid="{3C5B4210-A577-4645-BF15-E489234AD86C}"/>
    <cellStyle name="Pourcentage 2 2 4 2 3 2" xfId="1609" xr:uid="{33451C40-E601-46A3-B00C-6D4EAD548FA9}"/>
    <cellStyle name="Pourcentage 2 2 4 2 3 2 2" xfId="10667" xr:uid="{0C53FD30-4B80-4D98-8397-2E21983E3E42}"/>
    <cellStyle name="Pourcentage 2 2 4 2 3 3" xfId="3394" xr:uid="{DF66D315-2AF7-4B58-A517-E6702354A63A}"/>
    <cellStyle name="Pourcentage 2 2 4 2 3 3 2" xfId="9910" xr:uid="{17CFC38B-0E12-4F8D-B260-99E75296A76C}"/>
    <cellStyle name="Pourcentage 2 2 4 2 3 4" xfId="8955" xr:uid="{BDB8C33D-E101-4CEA-A6AB-7F811CD59A72}"/>
    <cellStyle name="Pourcentage 2 2 4 2 4" xfId="1781" xr:uid="{C9FF009C-1C10-4283-9138-D1C145FC0138}"/>
    <cellStyle name="Pourcentage 2 2 4 2 4 2" xfId="4320" xr:uid="{806D355E-0F8D-40A4-A5E5-B376ED14FBFE}"/>
    <cellStyle name="Pourcentage 2 2 4 2 4 2 2" xfId="10836" xr:uid="{06D496C1-78CF-41CD-839F-35900A8F6B59}"/>
    <cellStyle name="Pourcentage 2 2 4 2 4 3" xfId="9125" xr:uid="{FE92DA23-735A-434A-9DFE-735CA1A14ED9}"/>
    <cellStyle name="Pourcentage 2 2 4 2 5" xfId="1233" xr:uid="{E6B0A141-B438-4F80-A9AB-D95AD79C4043}"/>
    <cellStyle name="Pourcentage 2 2 4 2 5 2" xfId="10339" xr:uid="{D2B7AF39-B129-403B-AFC5-7ED0E8544EA4}"/>
    <cellStyle name="Pourcentage 2 2 4 2 6" xfId="2865" xr:uid="{9081E50B-F9C3-4E21-8F5C-C1EB3503B448}"/>
    <cellStyle name="Pourcentage 2 2 4 2 6 2" xfId="9451" xr:uid="{782FC07D-979D-4A0E-910F-4FDA2D13F16D}"/>
    <cellStyle name="Pourcentage 2 2 4 2 7" xfId="8604" xr:uid="{3FFFAFD2-8F2C-42D3-A03D-67C7C5755E89}"/>
    <cellStyle name="Pourcentage 2 2 4 3" xfId="295" xr:uid="{0CC9A10C-3FC4-423D-8177-FA76D9A567C1}"/>
    <cellStyle name="Pourcentage 2 2 4 3 2" xfId="841" xr:uid="{FDADB824-81FB-4DC5-AAA7-029B81BEFBE8}"/>
    <cellStyle name="Pourcentage 2 2 4 3 2 2" xfId="1879" xr:uid="{7FC7C96B-5E89-487E-8BF6-73B746E10769}"/>
    <cellStyle name="Pourcentage 2 2 4 3 2 2 2" xfId="10931" xr:uid="{D9247BED-ABB3-4EA5-BF98-A3D46C9C3C31}"/>
    <cellStyle name="Pourcentage 2 2 4 3 2 3" xfId="3508" xr:uid="{DEB0B3EB-C524-4C5A-83CD-ED4E8E3A7CF8}"/>
    <cellStyle name="Pourcentage 2 2 4 3 2 3 2" xfId="10012" xr:uid="{7F3FA710-B8B7-4F98-83E2-C528C3218C0B}"/>
    <cellStyle name="Pourcentage 2 2 4 3 2 4" xfId="9221" xr:uid="{AC2B6144-2F9A-44B9-A7E0-21AB2A61D8E6}"/>
    <cellStyle name="Pourcentage 2 2 4 3 3" xfId="1374" xr:uid="{46FB3E32-8DDC-4E03-8F56-E6E2A1CE3579}"/>
    <cellStyle name="Pourcentage 2 2 4 3 3 2" xfId="10433" xr:uid="{6DEBBB46-F811-4E69-A36B-4BE68AD28E30}"/>
    <cellStyle name="Pourcentage 2 2 4 3 4" xfId="2964" xr:uid="{D9C1A10C-D930-4A4E-ACA1-F4337B0DE293}"/>
    <cellStyle name="Pourcentage 2 2 4 3 4 2" xfId="9548" xr:uid="{EBABE61E-4984-4A8E-91B0-82A84B719B1A}"/>
    <cellStyle name="Pourcentage 2 2 4 3 5" xfId="8720" xr:uid="{CBF488B1-7123-43B8-B2BF-15864AC28CC9}"/>
    <cellStyle name="Pourcentage 2 2 4 4" xfId="663" xr:uid="{68FD6AA1-67B0-4AE1-A1AC-4C7E03E440C1}"/>
    <cellStyle name="Pourcentage 2 2 4 4 2" xfId="1545" xr:uid="{1449C538-D4C7-489E-9D71-DE6242DA162F}"/>
    <cellStyle name="Pourcentage 2 2 4 4 2 2" xfId="10603" xr:uid="{940A2095-DBD6-4008-849B-E504CF32116B}"/>
    <cellStyle name="Pourcentage 2 2 4 4 3" xfId="3330" xr:uid="{1F2F9C1F-FD68-4E37-8467-55AC8DBB6916}"/>
    <cellStyle name="Pourcentage 2 2 4 4 3 2" xfId="9846" xr:uid="{06B0C959-4534-43E3-9401-27E9ECC8AA4D}"/>
    <cellStyle name="Pourcentage 2 2 4 4 4" xfId="8891" xr:uid="{A5562160-1B32-401A-B5DB-3557189E1807}"/>
    <cellStyle name="Pourcentage 2 2 4 5" xfId="1717" xr:uid="{8051AD55-D4CA-4DD9-96FD-DFFF97E99930}"/>
    <cellStyle name="Pourcentage 2 2 4 5 2" xfId="4256" xr:uid="{7FA2764F-1312-453B-AC9E-BE55F2107D6C}"/>
    <cellStyle name="Pourcentage 2 2 4 5 2 2" xfId="10772" xr:uid="{74D23A55-9347-43D6-9669-94C415663247}"/>
    <cellStyle name="Pourcentage 2 2 4 5 3" xfId="9061" xr:uid="{78C60D31-168E-4BF1-823A-6B8FC2B4F978}"/>
    <cellStyle name="Pourcentage 2 2 4 6" xfId="1168" xr:uid="{BBA42255-4561-4A10-B516-C3374F22FC4E}"/>
    <cellStyle name="Pourcentage 2 2 4 6 2" xfId="10275" xr:uid="{C0D55F94-9086-4811-AEBE-749D7C552D56}"/>
    <cellStyle name="Pourcentage 2 2 4 7" xfId="2801" xr:uid="{8691BDC7-DE1F-4C99-8249-4D0ECA6680F0}"/>
    <cellStyle name="Pourcentage 2 2 4 7 2" xfId="9387" xr:uid="{5EFE5587-35E3-48D1-90CE-B9D5AB48AE46}"/>
    <cellStyle name="Pourcentage 2 2 4 8" xfId="8539" xr:uid="{EF82DCE4-65EA-41B3-B6D2-FE9529A60798}"/>
    <cellStyle name="Pourcentage 2 2 5" xfId="110" xr:uid="{D87A6E5B-CEC6-45BB-B6A3-37D83E48D8D3}"/>
    <cellStyle name="Pourcentage 2 2 5 2" xfId="318" xr:uid="{8F62E0D2-6F0C-4CA6-8CDB-B67A0463DFD3}"/>
    <cellStyle name="Pourcentage 2 2 5 2 2" xfId="864" xr:uid="{72C5234F-DBB7-413A-B68E-6B0A1086313D}"/>
    <cellStyle name="Pourcentage 2 2 5 2 2 2" xfId="1902" xr:uid="{5518CC40-37BC-4E5A-8323-1F6485376076}"/>
    <cellStyle name="Pourcentage 2 2 5 2 2 2 2" xfId="10954" xr:uid="{D07DC505-25BC-4B29-811F-D4321975CE4D}"/>
    <cellStyle name="Pourcentage 2 2 5 2 2 3" xfId="3531" xr:uid="{CC7388AB-2F75-4C33-8B83-DD1317144D9A}"/>
    <cellStyle name="Pourcentage 2 2 5 2 2 3 2" xfId="10035" xr:uid="{01C7043D-DFDD-43E7-9AE6-F2B229DFE282}"/>
    <cellStyle name="Pourcentage 2 2 5 2 2 4" xfId="9244" xr:uid="{E31A7B38-E89B-42B5-8D31-5ED13B544CD9}"/>
    <cellStyle name="Pourcentage 2 2 5 2 3" xfId="1397" xr:uid="{B5EA4C00-3991-44F4-B15A-5C7C40D3E1B6}"/>
    <cellStyle name="Pourcentage 2 2 5 2 3 2" xfId="10456" xr:uid="{DA8AB256-C992-4994-A472-A7090470A64C}"/>
    <cellStyle name="Pourcentage 2 2 5 2 4" xfId="2987" xr:uid="{27864A2B-5A9E-46A4-8569-7843A5669591}"/>
    <cellStyle name="Pourcentage 2 2 5 2 4 2" xfId="9571" xr:uid="{5837AD28-6BF5-4765-9782-80557023A07A}"/>
    <cellStyle name="Pourcentage 2 2 5 2 5" xfId="8743" xr:uid="{397D0BD2-2FFB-4842-B981-7692DC7E1D61}"/>
    <cellStyle name="Pourcentage 2 2 5 3" xfId="686" xr:uid="{CE8E7311-99A4-4478-93F1-1BE57E127C39}"/>
    <cellStyle name="Pourcentage 2 2 5 3 2" xfId="1568" xr:uid="{744B3EBE-1370-406B-8EB3-D35C3D6367B8}"/>
    <cellStyle name="Pourcentage 2 2 5 3 2 2" xfId="10626" xr:uid="{E4AB89B1-9A68-4065-9B1B-527D1B505D45}"/>
    <cellStyle name="Pourcentage 2 2 5 3 3" xfId="3353" xr:uid="{F1B9327A-F7DD-4A01-A43D-D46492B01648}"/>
    <cellStyle name="Pourcentage 2 2 5 3 3 2" xfId="9869" xr:uid="{AD9F8E6D-91F9-4ECD-B589-45BC118969A8}"/>
    <cellStyle name="Pourcentage 2 2 5 3 4" xfId="8914" xr:uid="{3A030FF8-02F8-4145-B1A6-950C340218B3}"/>
    <cellStyle name="Pourcentage 2 2 5 4" xfId="1740" xr:uid="{A627417B-CBE7-4AB8-84C8-DAE9AB590A0E}"/>
    <cellStyle name="Pourcentage 2 2 5 4 2" xfId="4279" xr:uid="{88AD61EA-6D74-475E-9BB6-4066701A16CA}"/>
    <cellStyle name="Pourcentage 2 2 5 4 2 2" xfId="10795" xr:uid="{88B67945-1550-49B6-8B66-A5A898678386}"/>
    <cellStyle name="Pourcentage 2 2 5 4 3" xfId="9084" xr:uid="{9DAAB2FD-22D8-41BD-ABF7-F176C3F0D722}"/>
    <cellStyle name="Pourcentage 2 2 5 5" xfId="1192" xr:uid="{ED1D3B02-9796-4EDC-B27F-62CF62453B1B}"/>
    <cellStyle name="Pourcentage 2 2 5 5 2" xfId="10298" xr:uid="{EC37E5F9-E6FB-4580-8C1F-3057B0329E9F}"/>
    <cellStyle name="Pourcentage 2 2 5 6" xfId="2824" xr:uid="{9C5BC3C3-0D11-42D9-BCF2-F5D8A13B9443}"/>
    <cellStyle name="Pourcentage 2 2 5 6 2" xfId="9410" xr:uid="{4A4972E4-18AC-4D88-848E-3B9B83A44FC4}"/>
    <cellStyle name="Pourcentage 2 2 5 7" xfId="8563" xr:uid="{99434C26-F2D0-40AA-88E1-7FFDB3824986}"/>
    <cellStyle name="Pourcentage 2 2 6" xfId="254" xr:uid="{3087C8E8-E338-4362-B31D-9C8AD0DC43F8}"/>
    <cellStyle name="Pourcentage 2 2 6 2" xfId="800" xr:uid="{357C2C66-B5BF-478F-80F2-F8E3F81B991D}"/>
    <cellStyle name="Pourcentage 2 2 6 2 2" xfId="1838" xr:uid="{1BE75DB7-731B-4FDC-86FA-FE9C31912530}"/>
    <cellStyle name="Pourcentage 2 2 6 2 2 2" xfId="10890" xr:uid="{B195C99B-F135-4343-BC2A-E510AB4B8ED4}"/>
    <cellStyle name="Pourcentage 2 2 6 2 3" xfId="3467" xr:uid="{2EB9D1A9-F8F4-4181-8287-BAF4112BFD91}"/>
    <cellStyle name="Pourcentage 2 2 6 2 3 2" xfId="9971" xr:uid="{5B563877-5CF9-49B3-A554-2486C91124E9}"/>
    <cellStyle name="Pourcentage 2 2 6 2 4" xfId="9180" xr:uid="{5066A1DB-6E8B-41FA-B6F6-1B48BBBA599F}"/>
    <cellStyle name="Pourcentage 2 2 6 3" xfId="1333" xr:uid="{AB633D89-595A-43D6-97AB-2B80C62EC228}"/>
    <cellStyle name="Pourcentage 2 2 6 3 2" xfId="10392" xr:uid="{4068C748-DED3-4B2E-8826-52E29F708074}"/>
    <cellStyle name="Pourcentage 2 2 6 4" xfId="2923" xr:uid="{AD9EDA6A-885A-41B4-B05F-66FF23E396A0}"/>
    <cellStyle name="Pourcentage 2 2 6 4 2" xfId="9507" xr:uid="{6414E9EF-0787-4DAB-88DD-3B9439F92986}"/>
    <cellStyle name="Pourcentage 2 2 6 5" xfId="8679" xr:uid="{CF426B8A-4A0F-4A27-95D5-1E06094DFC02}"/>
    <cellStyle name="Pourcentage 2 2 7" xfId="622" xr:uid="{7E192353-FB0B-4D19-88F6-A06C3D55BC93}"/>
    <cellStyle name="Pourcentage 2 2 7 2" xfId="1504" xr:uid="{2FDCC90C-9E61-4795-86E6-B269BF37D9A5}"/>
    <cellStyle name="Pourcentage 2 2 7 2 2" xfId="10562" xr:uid="{93717C74-CAC7-40EB-A683-03488A47BB13}"/>
    <cellStyle name="Pourcentage 2 2 7 3" xfId="3289" xr:uid="{1567C95A-A42E-4610-B313-E6B3E58C3763}"/>
    <cellStyle name="Pourcentage 2 2 7 3 2" xfId="9805" xr:uid="{55BBB891-4A41-4DCF-8B65-55A6982DCAF2}"/>
    <cellStyle name="Pourcentage 2 2 7 4" xfId="8850" xr:uid="{246126A7-F06F-4FCD-A214-31BE9FF036FB}"/>
    <cellStyle name="Pourcentage 2 2 8" xfId="1676" xr:uid="{5E8CF06D-B70F-49A5-979A-9D8978407F0A}"/>
    <cellStyle name="Pourcentage 2 2 8 2" xfId="4215" xr:uid="{E07A4DC8-7C2E-4CC5-8654-A8318BAE69B0}"/>
    <cellStyle name="Pourcentage 2 2 8 2 2" xfId="10731" xr:uid="{ACFCABB5-F0D1-416B-9D19-058A6E7FFBBB}"/>
    <cellStyle name="Pourcentage 2 2 8 3" xfId="9020" xr:uid="{D7A439AD-DFE6-4557-9D4C-793979799A2C}"/>
    <cellStyle name="Pourcentage 2 2 9" xfId="1125" xr:uid="{2488FE7F-E9A3-4259-8329-E97A25F7FB20}"/>
    <cellStyle name="Pourcentage 2 2 9 2" xfId="10234" xr:uid="{4F843520-C963-4D7D-A31F-2FC5F23A634D}"/>
    <cellStyle name="Pourcentage 2 3" xfId="45" xr:uid="{62FF3325-AA1F-4268-AAB5-7AB0E9254F72}"/>
    <cellStyle name="Pourcentage 2 3 10" xfId="2762" xr:uid="{B5FDA292-0F60-40C4-B04E-F8493F9F272F}"/>
    <cellStyle name="Pourcentage 2 3 10 2" xfId="9348" xr:uid="{DB7CEDED-D98C-41D3-AE52-6C7801BA97A6}"/>
    <cellStyle name="Pourcentage 2 3 11" xfId="8500" xr:uid="{57A8773B-E25C-460E-A298-E5D0D5DEE545}"/>
    <cellStyle name="Pourcentage 2 3 2" xfId="64" xr:uid="{0A4A4DA3-BA48-4BD5-BC31-C71E1700C3CC}"/>
    <cellStyle name="Pourcentage 2 3 2 2" xfId="130" xr:uid="{F2AE5193-1601-47D0-B776-3B7E7563B68E}"/>
    <cellStyle name="Pourcentage 2 3 2 2 2" xfId="338" xr:uid="{0EB6536D-607A-40B7-A16B-4B439250E571}"/>
    <cellStyle name="Pourcentage 2 3 2 2 2 2" xfId="884" xr:uid="{6520DC1D-46C0-4360-81DF-C02570E124DC}"/>
    <cellStyle name="Pourcentage 2 3 2 2 2 2 2" xfId="1922" xr:uid="{FF861C26-7A2D-4CED-BF8C-891BC615CDA1}"/>
    <cellStyle name="Pourcentage 2 3 2 2 2 2 2 2" xfId="10974" xr:uid="{A17E81AC-F904-444A-9C93-C5C994385B00}"/>
    <cellStyle name="Pourcentage 2 3 2 2 2 2 3" xfId="3551" xr:uid="{0128A910-6F9A-431D-BF7B-E232088D0D50}"/>
    <cellStyle name="Pourcentage 2 3 2 2 2 2 3 2" xfId="10055" xr:uid="{E8E46A3A-4BA8-44DC-86E4-80D89325FF57}"/>
    <cellStyle name="Pourcentage 2 3 2 2 2 2 4" xfId="9264" xr:uid="{7EC7BE76-9D10-41EC-BC4C-CBF39F0FAE1B}"/>
    <cellStyle name="Pourcentage 2 3 2 2 2 3" xfId="1417" xr:uid="{B301F29C-A87C-4DE9-B21D-53A5FA64303E}"/>
    <cellStyle name="Pourcentage 2 3 2 2 2 3 2" xfId="10476" xr:uid="{08F71D49-334D-45A4-B78E-27E4AE840697}"/>
    <cellStyle name="Pourcentage 2 3 2 2 2 4" xfId="3007" xr:uid="{8A61BB69-0706-4E42-B381-8B170930F935}"/>
    <cellStyle name="Pourcentage 2 3 2 2 2 4 2" xfId="9591" xr:uid="{89E163BC-F562-4F7F-AE1E-6CBE223CA4CD}"/>
    <cellStyle name="Pourcentage 2 3 2 2 2 5" xfId="8763" xr:uid="{927D59A3-A694-4344-8AB7-28C9ADD462E7}"/>
    <cellStyle name="Pourcentage 2 3 2 2 3" xfId="706" xr:uid="{CEBF216E-91CC-4E21-874A-8F8D1248DDCA}"/>
    <cellStyle name="Pourcentage 2 3 2 2 3 2" xfId="1588" xr:uid="{6A4D6A26-7B05-4CC2-92E1-B3F7B6C86D70}"/>
    <cellStyle name="Pourcentage 2 3 2 2 3 2 2" xfId="10646" xr:uid="{ACE74EF6-21D4-414E-9D1B-B9159122A39E}"/>
    <cellStyle name="Pourcentage 2 3 2 2 3 3" xfId="3373" xr:uid="{A65AEA33-FE7C-4FAB-9CA3-5FA672CC1334}"/>
    <cellStyle name="Pourcentage 2 3 2 2 3 3 2" xfId="9889" xr:uid="{037DBBEB-DCA5-4C31-90A4-E33CA7C35679}"/>
    <cellStyle name="Pourcentage 2 3 2 2 3 4" xfId="8934" xr:uid="{CBA29E35-CFBE-42AE-B847-8522E7406BCA}"/>
    <cellStyle name="Pourcentage 2 3 2 2 4" xfId="1760" xr:uid="{EC594588-7758-4CFD-B2EB-506F2B2EEAFC}"/>
    <cellStyle name="Pourcentage 2 3 2 2 4 2" xfId="4299" xr:uid="{B0990FB3-B6B0-4D30-B373-06AF3D6C8EDE}"/>
    <cellStyle name="Pourcentage 2 3 2 2 4 2 2" xfId="10815" xr:uid="{99DAE35A-8752-44A0-9724-3D0770B9CDE3}"/>
    <cellStyle name="Pourcentage 2 3 2 2 4 3" xfId="9104" xr:uid="{4AEF43CB-4209-41F0-A2C6-C15307F9B360}"/>
    <cellStyle name="Pourcentage 2 3 2 2 5" xfId="1212" xr:uid="{0EEE07B2-280A-49A2-B22D-7DCD1D2C4545}"/>
    <cellStyle name="Pourcentage 2 3 2 2 5 2" xfId="10318" xr:uid="{654E8C68-C093-4327-95D1-670239855163}"/>
    <cellStyle name="Pourcentage 2 3 2 2 6" xfId="2844" xr:uid="{1D33ADBF-73B9-4D7B-9F8C-7783016BDAB7}"/>
    <cellStyle name="Pourcentage 2 3 2 2 6 2" xfId="9430" xr:uid="{8F7C0149-C5F2-401B-B563-3A96E938B7FA}"/>
    <cellStyle name="Pourcentage 2 3 2 2 7" xfId="8583" xr:uid="{510B77A0-8F46-4054-8F9F-CE43F42FD2D9}"/>
    <cellStyle name="Pourcentage 2 3 2 3" xfId="274" xr:uid="{FD52E2BB-F11D-4DA5-A346-CB660ED3E383}"/>
    <cellStyle name="Pourcentage 2 3 2 3 2" xfId="820" xr:uid="{C3A9BFF9-ECF6-45F2-B646-A544742C4D10}"/>
    <cellStyle name="Pourcentage 2 3 2 3 2 2" xfId="1858" xr:uid="{B8E8FA51-0C08-4D0D-8A81-AD9C09D751D1}"/>
    <cellStyle name="Pourcentage 2 3 2 3 2 2 2" xfId="10910" xr:uid="{8B4FCBA8-B15E-433C-BF5B-E2EEC0EAE955}"/>
    <cellStyle name="Pourcentage 2 3 2 3 2 3" xfId="3487" xr:uid="{438BF3F9-AE2B-4065-B6D2-C69E2E7F4261}"/>
    <cellStyle name="Pourcentage 2 3 2 3 2 3 2" xfId="9991" xr:uid="{45307B9E-7233-4792-8E8A-8563C5EFA7F9}"/>
    <cellStyle name="Pourcentage 2 3 2 3 2 4" xfId="9200" xr:uid="{71FD1849-0646-441C-B729-DB8CEBEA1E73}"/>
    <cellStyle name="Pourcentage 2 3 2 3 3" xfId="1353" xr:uid="{55EAC615-17B2-469E-8D3D-446B7A1B51CE}"/>
    <cellStyle name="Pourcentage 2 3 2 3 3 2" xfId="10412" xr:uid="{4EAD4753-9DC4-4455-B856-F0F2B4C0BE12}"/>
    <cellStyle name="Pourcentage 2 3 2 3 4" xfId="2943" xr:uid="{323E9715-80C5-4E8B-905B-7F4D7D3E8511}"/>
    <cellStyle name="Pourcentage 2 3 2 3 4 2" xfId="9527" xr:uid="{71C74C7C-D8F0-4500-B06D-0291610A4342}"/>
    <cellStyle name="Pourcentage 2 3 2 3 5" xfId="8699" xr:uid="{26CE9621-2173-4F83-BA08-3C95E290C7B0}"/>
    <cellStyle name="Pourcentage 2 3 2 4" xfId="642" xr:uid="{7CBF28A8-4551-45CB-815A-1061BFA08F50}"/>
    <cellStyle name="Pourcentage 2 3 2 4 2" xfId="1524" xr:uid="{8E04B25F-0B79-4798-AE05-160D4009E9EE}"/>
    <cellStyle name="Pourcentage 2 3 2 4 2 2" xfId="10582" xr:uid="{AE9A8A9F-45C3-4FB1-8FE0-244966C6AB1B}"/>
    <cellStyle name="Pourcentage 2 3 2 4 3" xfId="3309" xr:uid="{D8A2ADE7-75AD-4E3B-A5A5-50A9E0B32FB2}"/>
    <cellStyle name="Pourcentage 2 3 2 4 3 2" xfId="9825" xr:uid="{B77AB6FA-1ACD-4960-BCFC-0E7E62EFDC40}"/>
    <cellStyle name="Pourcentage 2 3 2 4 4" xfId="8870" xr:uid="{E3F9B51A-DBEF-4B76-81F8-E9E66F7829E4}"/>
    <cellStyle name="Pourcentage 2 3 2 5" xfId="1696" xr:uid="{E458CD04-E492-43E7-943F-2EECD0683A01}"/>
    <cellStyle name="Pourcentage 2 3 2 5 2" xfId="4235" xr:uid="{523C212D-BD93-4083-98A2-E4D6C1628FFE}"/>
    <cellStyle name="Pourcentage 2 3 2 5 2 2" xfId="10751" xr:uid="{54FF82E5-0B0A-4E3D-8E22-2E667D0CCB20}"/>
    <cellStyle name="Pourcentage 2 3 2 5 3" xfId="9040" xr:uid="{2FEC9054-9C49-40C0-BFDC-B7FB94EE527E}"/>
    <cellStyle name="Pourcentage 2 3 2 6" xfId="1146" xr:uid="{612A9D35-B51E-4E5A-88BE-6BF285736918}"/>
    <cellStyle name="Pourcentage 2 3 2 6 2" xfId="10254" xr:uid="{7B23AB90-21A8-4891-8D85-CABAC4EFEF02}"/>
    <cellStyle name="Pourcentage 2 3 2 7" xfId="2780" xr:uid="{F2BAF741-D4DD-4CE3-B31E-2E9EEC9BB208}"/>
    <cellStyle name="Pourcentage 2 3 2 7 2" xfId="9366" xr:uid="{3168540E-B839-478C-9AB1-90C431F4E72C}"/>
    <cellStyle name="Pourcentage 2 3 2 8" xfId="8518" xr:uid="{F9174A1F-75C3-4332-8314-662A25C64A5C}"/>
    <cellStyle name="Pourcentage 2 3 3" xfId="81" xr:uid="{6963187F-857C-49CC-A576-1083F0E37198}"/>
    <cellStyle name="Pourcentage 2 3 3 2" xfId="146" xr:uid="{37145350-86B5-48F4-8D40-80CB11EDC458}"/>
    <cellStyle name="Pourcentage 2 3 3 2 2" xfId="354" xr:uid="{5D1F14B6-F261-425E-B16C-FF4BC7BBC438}"/>
    <cellStyle name="Pourcentage 2 3 3 2 2 2" xfId="900" xr:uid="{40614DEC-72E0-4889-9201-8B52A49BD7AF}"/>
    <cellStyle name="Pourcentage 2 3 3 2 2 2 2" xfId="1938" xr:uid="{0FFE120B-71E4-466D-B010-99DEA0F371E8}"/>
    <cellStyle name="Pourcentage 2 3 3 2 2 2 2 2" xfId="10990" xr:uid="{D7B8D79D-4059-4285-B3D2-47F0EB0A9C9A}"/>
    <cellStyle name="Pourcentage 2 3 3 2 2 2 3" xfId="3567" xr:uid="{B94554FC-9131-4E6F-967C-ACAB965BAC9A}"/>
    <cellStyle name="Pourcentage 2 3 3 2 2 2 3 2" xfId="10071" xr:uid="{EFF9B571-18C9-4969-B8AD-F5D5281ED54F}"/>
    <cellStyle name="Pourcentage 2 3 3 2 2 2 4" xfId="9280" xr:uid="{DB6C3C16-042D-4F57-A46E-7EF6B07B2573}"/>
    <cellStyle name="Pourcentage 2 3 3 2 2 3" xfId="1433" xr:uid="{0B6D4669-7F20-4D0C-B063-40E29EE30199}"/>
    <cellStyle name="Pourcentage 2 3 3 2 2 3 2" xfId="10492" xr:uid="{6EED0D7B-2158-4784-AB31-8F5736CBC443}"/>
    <cellStyle name="Pourcentage 2 3 3 2 2 4" xfId="3023" xr:uid="{E6537D3B-581E-4907-B783-959938DFBA54}"/>
    <cellStyle name="Pourcentage 2 3 3 2 2 4 2" xfId="9607" xr:uid="{8406CD61-B464-4643-A28D-944D0806BAED}"/>
    <cellStyle name="Pourcentage 2 3 3 2 2 5" xfId="8779" xr:uid="{8F402626-1D43-4AF5-8EB6-5F4D2979D40C}"/>
    <cellStyle name="Pourcentage 2 3 3 2 3" xfId="722" xr:uid="{95B632BB-1312-409B-B718-F4834B79C449}"/>
    <cellStyle name="Pourcentage 2 3 3 2 3 2" xfId="1604" xr:uid="{24C9DE8C-40E5-4089-B99C-C968E847E73F}"/>
    <cellStyle name="Pourcentage 2 3 3 2 3 2 2" xfId="10662" xr:uid="{1DD903A4-5900-4180-9617-70D1B560C2E4}"/>
    <cellStyle name="Pourcentage 2 3 3 2 3 3" xfId="3389" xr:uid="{633E1775-EED1-4CDA-BF44-BEFB2D9F2125}"/>
    <cellStyle name="Pourcentage 2 3 3 2 3 3 2" xfId="9905" xr:uid="{4CC2C420-D083-4064-8454-A40A91DAC840}"/>
    <cellStyle name="Pourcentage 2 3 3 2 3 4" xfId="8950" xr:uid="{353A56F9-D769-4280-B52F-7678418159AE}"/>
    <cellStyle name="Pourcentage 2 3 3 2 4" xfId="1776" xr:uid="{00D74165-2695-4A5A-97E5-E929D6ACF14D}"/>
    <cellStyle name="Pourcentage 2 3 3 2 4 2" xfId="4315" xr:uid="{439ADA83-A5FE-4386-972F-48F4D04CCF7B}"/>
    <cellStyle name="Pourcentage 2 3 3 2 4 2 2" xfId="10831" xr:uid="{8EAAA855-A5D0-4F5C-B865-8F25B7BE8C08}"/>
    <cellStyle name="Pourcentage 2 3 3 2 4 3" xfId="9120" xr:uid="{C44DE360-9845-4AD3-82D1-57D7A0FF2787}"/>
    <cellStyle name="Pourcentage 2 3 3 2 5" xfId="1228" xr:uid="{625450C1-2411-4D7C-AE05-F0320CAF2F83}"/>
    <cellStyle name="Pourcentage 2 3 3 2 5 2" xfId="10334" xr:uid="{550B5557-A636-436C-8BA0-F19BD0E69864}"/>
    <cellStyle name="Pourcentage 2 3 3 2 6" xfId="2860" xr:uid="{EADF7AE0-7437-45A1-B110-400B224F2ABD}"/>
    <cellStyle name="Pourcentage 2 3 3 2 6 2" xfId="9446" xr:uid="{BE299CDF-2664-40D9-9530-6BB364335766}"/>
    <cellStyle name="Pourcentage 2 3 3 2 7" xfId="8599" xr:uid="{E285401C-45E9-42FD-9736-F7C3A268FA5B}"/>
    <cellStyle name="Pourcentage 2 3 3 3" xfId="290" xr:uid="{C6FFD1C6-A669-47E4-AF44-74FD2C1F2327}"/>
    <cellStyle name="Pourcentage 2 3 3 3 2" xfId="836" xr:uid="{4A29E360-B8A1-467A-B0FF-58BF1D1F0CD2}"/>
    <cellStyle name="Pourcentage 2 3 3 3 2 2" xfId="1874" xr:uid="{55D7FFAD-0234-4273-99B8-0D636FEE86BF}"/>
    <cellStyle name="Pourcentage 2 3 3 3 2 2 2" xfId="10926" xr:uid="{70D86599-1A00-4314-9506-F58B75A6B086}"/>
    <cellStyle name="Pourcentage 2 3 3 3 2 3" xfId="3503" xr:uid="{D29A9BBE-404F-466B-9353-628C372B7DC8}"/>
    <cellStyle name="Pourcentage 2 3 3 3 2 3 2" xfId="10007" xr:uid="{6E8B2B07-203F-4380-844D-DC588679B520}"/>
    <cellStyle name="Pourcentage 2 3 3 3 2 4" xfId="9216" xr:uid="{A7D1AA29-D155-4983-A06C-EC75DFAA5EC7}"/>
    <cellStyle name="Pourcentage 2 3 3 3 3" xfId="1369" xr:uid="{BFE34CB3-847B-4A9D-9F28-86D8C69A7C57}"/>
    <cellStyle name="Pourcentage 2 3 3 3 3 2" xfId="10428" xr:uid="{4FD1CF65-2F66-465D-8782-A966A85E03A1}"/>
    <cellStyle name="Pourcentage 2 3 3 3 4" xfId="2959" xr:uid="{83A04926-D393-48E3-8193-CCF080BAF966}"/>
    <cellStyle name="Pourcentage 2 3 3 3 4 2" xfId="9543" xr:uid="{976E9CE5-EFF0-4D20-BCDC-AD5A81D76306}"/>
    <cellStyle name="Pourcentage 2 3 3 3 5" xfId="8715" xr:uid="{06061338-D326-49D6-B86C-C8FD0D233344}"/>
    <cellStyle name="Pourcentage 2 3 3 4" xfId="658" xr:uid="{AF8681EA-5ACD-4E70-84D7-CFF78A5AB8B1}"/>
    <cellStyle name="Pourcentage 2 3 3 4 2" xfId="1540" xr:uid="{963DEAFC-FB1A-4A7E-9D08-8CCD4389DFFE}"/>
    <cellStyle name="Pourcentage 2 3 3 4 2 2" xfId="10598" xr:uid="{E6CC1F27-2BF9-4F3A-B8B5-8BA15B53B1DD}"/>
    <cellStyle name="Pourcentage 2 3 3 4 3" xfId="3325" xr:uid="{47A5E87A-6051-47DE-9F66-D767B33C5B3B}"/>
    <cellStyle name="Pourcentage 2 3 3 4 3 2" xfId="9841" xr:uid="{BC756FB3-57EB-4B5D-BC4A-351CB54A4D5C}"/>
    <cellStyle name="Pourcentage 2 3 3 4 4" xfId="8886" xr:uid="{F4975204-9855-4CB8-A80F-D7F2B5AA9C1D}"/>
    <cellStyle name="Pourcentage 2 3 3 5" xfId="1712" xr:uid="{74E7FBBC-92AA-48D0-A360-B4FFEDB2C7B2}"/>
    <cellStyle name="Pourcentage 2 3 3 5 2" xfId="4251" xr:uid="{4D6E8900-5C45-40BB-A77E-8C18AD5A289A}"/>
    <cellStyle name="Pourcentage 2 3 3 5 2 2" xfId="10767" xr:uid="{21EDBECD-9128-4F02-B5B3-701EFDB5F26E}"/>
    <cellStyle name="Pourcentage 2 3 3 5 3" xfId="9056" xr:uid="{D924ECC1-5AA3-418A-A473-A66712665529}"/>
    <cellStyle name="Pourcentage 2 3 3 6" xfId="1163" xr:uid="{F5F97CE0-3730-4B45-B056-D5C7A0B96966}"/>
    <cellStyle name="Pourcentage 2 3 3 6 2" xfId="10270" xr:uid="{1E6C13F4-4B50-46AD-AE75-306288261B99}"/>
    <cellStyle name="Pourcentage 2 3 3 7" xfId="2796" xr:uid="{B0830570-0041-4919-BBD5-86A04B80BE73}"/>
    <cellStyle name="Pourcentage 2 3 3 7 2" xfId="9382" xr:uid="{7098B813-3691-4E54-8AE4-C312BDCE2916}"/>
    <cellStyle name="Pourcentage 2 3 3 8" xfId="8534" xr:uid="{86F9E99B-4783-46B4-B945-D05A2604FFC6}"/>
    <cellStyle name="Pourcentage 2 3 4" xfId="95" xr:uid="{CA87B0F2-7A0C-4AD6-9613-60C0D933F3D6}"/>
    <cellStyle name="Pourcentage 2 3 4 2" xfId="159" xr:uid="{EB147EC7-418B-4083-8B9D-D27AABEAC3EB}"/>
    <cellStyle name="Pourcentage 2 3 4 2 2" xfId="367" xr:uid="{7C887515-CF7E-48AD-BBC7-ABD313CFD01F}"/>
    <cellStyle name="Pourcentage 2 3 4 2 2 2" xfId="913" xr:uid="{3AFB4E77-AAAA-4A32-8257-6DEAE43FBDB0}"/>
    <cellStyle name="Pourcentage 2 3 4 2 2 2 2" xfId="1951" xr:uid="{18047B18-B633-4241-8AC7-65AC704006ED}"/>
    <cellStyle name="Pourcentage 2 3 4 2 2 2 2 2" xfId="11003" xr:uid="{61A8DCEE-8E30-4D44-8F4B-47BC2FC4706D}"/>
    <cellStyle name="Pourcentage 2 3 4 2 2 2 3" xfId="3580" xr:uid="{CFDD2B3E-CAD7-4370-918E-2E757ED55510}"/>
    <cellStyle name="Pourcentage 2 3 4 2 2 2 3 2" xfId="10084" xr:uid="{28C605A5-0E34-4F41-BAD7-355803FCA976}"/>
    <cellStyle name="Pourcentage 2 3 4 2 2 2 4" xfId="9293" xr:uid="{4C8968DF-37EE-49A3-AD1A-FCEEC94F5576}"/>
    <cellStyle name="Pourcentage 2 3 4 2 2 3" xfId="1446" xr:uid="{0B027FD4-35AA-4DF7-960B-BE1F0422F197}"/>
    <cellStyle name="Pourcentage 2 3 4 2 2 3 2" xfId="10505" xr:uid="{14E9C2FC-3ECE-45BA-811B-47C6801294B4}"/>
    <cellStyle name="Pourcentage 2 3 4 2 2 4" xfId="3036" xr:uid="{6CF70063-31B7-4A71-9E9A-DA9D5103F484}"/>
    <cellStyle name="Pourcentage 2 3 4 2 2 4 2" xfId="9620" xr:uid="{0DE4D042-17C7-40A5-85FD-A57A1E37E91E}"/>
    <cellStyle name="Pourcentage 2 3 4 2 2 5" xfId="8792" xr:uid="{DD50B039-3A3C-41CD-81AC-832D574511CC}"/>
    <cellStyle name="Pourcentage 2 3 4 2 3" xfId="735" xr:uid="{8DC72AE7-6A0C-4D1B-9F7A-257449B5C972}"/>
    <cellStyle name="Pourcentage 2 3 4 2 3 2" xfId="1617" xr:uid="{9E8ED36B-8D9C-4829-B3DF-2075740F1DB0}"/>
    <cellStyle name="Pourcentage 2 3 4 2 3 2 2" xfId="10675" xr:uid="{DD96BD9D-0CEB-471D-AA6E-E3BE8866B136}"/>
    <cellStyle name="Pourcentage 2 3 4 2 3 3" xfId="3402" xr:uid="{54EFFC0E-85C4-4971-9B3F-53AA8595FC4A}"/>
    <cellStyle name="Pourcentage 2 3 4 2 3 3 2" xfId="9918" xr:uid="{A90C0CFA-6A98-4693-8C84-BFF202E1F745}"/>
    <cellStyle name="Pourcentage 2 3 4 2 3 4" xfId="8963" xr:uid="{540BC6F0-E382-44ED-845B-83AF3C3FD9A9}"/>
    <cellStyle name="Pourcentage 2 3 4 2 4" xfId="1789" xr:uid="{013690CB-4F12-4216-9F5C-91A746F21613}"/>
    <cellStyle name="Pourcentage 2 3 4 2 4 2" xfId="4328" xr:uid="{613FC526-C97E-4DF0-A40D-5DBA74551CAE}"/>
    <cellStyle name="Pourcentage 2 3 4 2 4 2 2" xfId="10844" xr:uid="{0B3F40D3-6621-42C5-A269-45CDDCC378C5}"/>
    <cellStyle name="Pourcentage 2 3 4 2 4 3" xfId="9133" xr:uid="{A479AB03-AD1A-490E-AAEF-34291DFA690B}"/>
    <cellStyle name="Pourcentage 2 3 4 2 5" xfId="1241" xr:uid="{A6F71F05-F953-40DF-8301-B39F4974CD58}"/>
    <cellStyle name="Pourcentage 2 3 4 2 5 2" xfId="10347" xr:uid="{B98E9374-9871-4C3B-8DCC-3DB8F78E8095}"/>
    <cellStyle name="Pourcentage 2 3 4 2 6" xfId="2873" xr:uid="{69C214A2-FC50-4EC4-8CCF-2DB9A2F6928D}"/>
    <cellStyle name="Pourcentage 2 3 4 2 6 2" xfId="9459" xr:uid="{064D48AC-5E32-4D7F-8E6C-2E4449ACEBB2}"/>
    <cellStyle name="Pourcentage 2 3 4 2 7" xfId="8612" xr:uid="{BC202150-B943-4ABD-966C-B6CB10408FA3}"/>
    <cellStyle name="Pourcentage 2 3 4 3" xfId="303" xr:uid="{81883A5F-EE59-4CE4-8D4D-2D118F2065F3}"/>
    <cellStyle name="Pourcentage 2 3 4 3 2" xfId="849" xr:uid="{6D8FE574-23A0-4EBF-9CA1-A8F3CF49A569}"/>
    <cellStyle name="Pourcentage 2 3 4 3 2 2" xfId="1887" xr:uid="{D2BD0C46-28AE-44F5-9A78-4868488B0A13}"/>
    <cellStyle name="Pourcentage 2 3 4 3 2 2 2" xfId="10939" xr:uid="{62414333-F9A7-473B-B29A-181E3233B778}"/>
    <cellStyle name="Pourcentage 2 3 4 3 2 3" xfId="3516" xr:uid="{51120AC0-4CF6-4BD0-A959-4173AAC56C8E}"/>
    <cellStyle name="Pourcentage 2 3 4 3 2 3 2" xfId="10020" xr:uid="{8F694A88-4820-4C72-90D6-F418ED195798}"/>
    <cellStyle name="Pourcentage 2 3 4 3 2 4" xfId="9229" xr:uid="{362BF7C6-9191-4F0F-831E-263E93252581}"/>
    <cellStyle name="Pourcentage 2 3 4 3 3" xfId="1382" xr:uid="{231F262A-96AA-4D39-B3AB-29CFB2C15E6D}"/>
    <cellStyle name="Pourcentage 2 3 4 3 3 2" xfId="10441" xr:uid="{B83BFB9B-352D-43AB-8C71-74F5F6C884F5}"/>
    <cellStyle name="Pourcentage 2 3 4 3 4" xfId="2972" xr:uid="{5B5FFA78-0A27-4F4A-BE5C-CC1EDAC9A44E}"/>
    <cellStyle name="Pourcentage 2 3 4 3 4 2" xfId="9556" xr:uid="{0E5A8DA2-4CDB-4A79-946A-7A1DC542DFE3}"/>
    <cellStyle name="Pourcentage 2 3 4 3 5" xfId="8728" xr:uid="{7AB2820F-DEF8-4835-9A03-77AC3E6CF4EA}"/>
    <cellStyle name="Pourcentage 2 3 4 4" xfId="671" xr:uid="{65D95413-04F7-4DFD-B65A-A655D1E25797}"/>
    <cellStyle name="Pourcentage 2 3 4 4 2" xfId="1553" xr:uid="{E7F57766-F45C-4355-A8BF-732057D45ACC}"/>
    <cellStyle name="Pourcentage 2 3 4 4 2 2" xfId="10611" xr:uid="{CE353059-F8E6-4067-AF4A-CA4115E491C3}"/>
    <cellStyle name="Pourcentage 2 3 4 4 3" xfId="3338" xr:uid="{4C80F19F-CFBC-480C-BE20-7804F32D0164}"/>
    <cellStyle name="Pourcentage 2 3 4 4 3 2" xfId="9854" xr:uid="{2E34B1A6-ADCA-4376-B156-C4192267A471}"/>
    <cellStyle name="Pourcentage 2 3 4 4 4" xfId="8899" xr:uid="{6D15189B-78F5-4596-A7E9-0E679A71FCE7}"/>
    <cellStyle name="Pourcentage 2 3 4 5" xfId="1725" xr:uid="{409038FF-5D59-4CCE-B6D2-86880F0EC254}"/>
    <cellStyle name="Pourcentage 2 3 4 5 2" xfId="4264" xr:uid="{7A4BFBCD-F5C9-44C4-8656-06D8EB338F88}"/>
    <cellStyle name="Pourcentage 2 3 4 5 2 2" xfId="10780" xr:uid="{E26A149F-FF2B-4B1C-900D-DDFCC7C5B1F2}"/>
    <cellStyle name="Pourcentage 2 3 4 5 3" xfId="9069" xr:uid="{789CA60B-BAFB-4FA9-975C-616382005D83}"/>
    <cellStyle name="Pourcentage 2 3 4 6" xfId="1177" xr:uid="{2ED7F021-557D-41D7-8B47-EEE2EBA997F4}"/>
    <cellStyle name="Pourcentage 2 3 4 6 2" xfId="10283" xr:uid="{CC197B65-0E56-47C3-A866-B4BF12B23C1C}"/>
    <cellStyle name="Pourcentage 2 3 4 7" xfId="2809" xr:uid="{60397994-3F5B-4F4B-8103-34ECDA255010}"/>
    <cellStyle name="Pourcentage 2 3 4 7 2" xfId="9395" xr:uid="{2B90850B-D931-4501-B085-32BA80B43761}"/>
    <cellStyle name="Pourcentage 2 3 4 8" xfId="8548" xr:uid="{FD37C4A6-8326-4D67-ACE5-9A033022B64F}"/>
    <cellStyle name="Pourcentage 2 3 5" xfId="112" xr:uid="{8B11095B-8B4A-496A-BC4D-8C98AC3D8F2E}"/>
    <cellStyle name="Pourcentage 2 3 5 2" xfId="320" xr:uid="{1756D99C-FD66-4EC4-B2CA-2C3074857655}"/>
    <cellStyle name="Pourcentage 2 3 5 2 2" xfId="866" xr:uid="{DB25C929-141E-4776-B048-9A9C7C9888CB}"/>
    <cellStyle name="Pourcentage 2 3 5 2 2 2" xfId="1904" xr:uid="{5AC6506B-E1DD-44E9-A169-55435778B13B}"/>
    <cellStyle name="Pourcentage 2 3 5 2 2 2 2" xfId="10956" xr:uid="{37B2EE67-7FD1-45DE-ACD5-7829CFA3F2CA}"/>
    <cellStyle name="Pourcentage 2 3 5 2 2 3" xfId="3533" xr:uid="{195C1A55-EE2E-4E4A-BD4A-239C9A106B38}"/>
    <cellStyle name="Pourcentage 2 3 5 2 2 3 2" xfId="10037" xr:uid="{FFCC2128-191E-419D-B37C-423E0BCF5A25}"/>
    <cellStyle name="Pourcentage 2 3 5 2 2 4" xfId="9246" xr:uid="{2943746A-B802-411C-9835-2C00034FBBF2}"/>
    <cellStyle name="Pourcentage 2 3 5 2 3" xfId="1399" xr:uid="{50EDE8FD-CDBB-4472-8503-E5B36400DC7F}"/>
    <cellStyle name="Pourcentage 2 3 5 2 3 2" xfId="10458" xr:uid="{001B427C-E6C6-434A-B935-7B3132CF22E5}"/>
    <cellStyle name="Pourcentage 2 3 5 2 4" xfId="2989" xr:uid="{58E2060C-B34E-4E4E-BDE2-2F8EEBDDC7F4}"/>
    <cellStyle name="Pourcentage 2 3 5 2 4 2" xfId="9573" xr:uid="{FB7698A2-7FC0-4D36-A41F-C5D0577689D2}"/>
    <cellStyle name="Pourcentage 2 3 5 2 5" xfId="8745" xr:uid="{C27B0F24-C4D7-4727-9583-10EB3792EE2E}"/>
    <cellStyle name="Pourcentage 2 3 5 3" xfId="688" xr:uid="{26564461-6227-48B4-922D-A2039F0D9DC2}"/>
    <cellStyle name="Pourcentage 2 3 5 3 2" xfId="1570" xr:uid="{A10471C5-7CE7-48F0-B764-EBCEE05EBBFA}"/>
    <cellStyle name="Pourcentage 2 3 5 3 2 2" xfId="10628" xr:uid="{1D006D4B-D061-412C-B528-8DCA318AC1A5}"/>
    <cellStyle name="Pourcentage 2 3 5 3 3" xfId="3355" xr:uid="{9E13F2D8-F344-4C77-A71A-25BE57069B8B}"/>
    <cellStyle name="Pourcentage 2 3 5 3 3 2" xfId="9871" xr:uid="{714925C8-9ED4-4D31-B788-87D627904441}"/>
    <cellStyle name="Pourcentage 2 3 5 3 4" xfId="8916" xr:uid="{BDAECBB0-ADD1-4957-B325-113F2C525308}"/>
    <cellStyle name="Pourcentage 2 3 5 4" xfId="1742" xr:uid="{D39648CC-CAFB-4C86-A92A-233F11F16D38}"/>
    <cellStyle name="Pourcentage 2 3 5 4 2" xfId="4281" xr:uid="{4DEE775E-A16E-4554-897F-B6FED906F01F}"/>
    <cellStyle name="Pourcentage 2 3 5 4 2 2" xfId="10797" xr:uid="{3798873B-2109-4E0A-9B0E-6431F991A90C}"/>
    <cellStyle name="Pourcentage 2 3 5 4 3" xfId="9086" xr:uid="{F8FBA562-E620-4D7E-9E21-AD0A36AD4E8F}"/>
    <cellStyle name="Pourcentage 2 3 5 5" xfId="1194" xr:uid="{B206A8A4-5E27-433C-AE5B-8607C6067AA4}"/>
    <cellStyle name="Pourcentage 2 3 5 5 2" xfId="10300" xr:uid="{EB3BE623-C855-474D-A8A8-51FC5CDF517C}"/>
    <cellStyle name="Pourcentage 2 3 5 6" xfId="2826" xr:uid="{575E3FEB-B1F1-4786-8EC4-78FCDEC72462}"/>
    <cellStyle name="Pourcentage 2 3 5 6 2" xfId="9412" xr:uid="{87282D15-74E1-4DBE-B91B-2ACBB5DF7E81}"/>
    <cellStyle name="Pourcentage 2 3 5 7" xfId="8565" xr:uid="{E6354C7B-AC9E-4011-85A8-AE6730CB06F5}"/>
    <cellStyle name="Pourcentage 2 3 6" xfId="256" xr:uid="{6D577FD0-6B1A-4887-9037-9059F52794E0}"/>
    <cellStyle name="Pourcentage 2 3 6 2" xfId="802" xr:uid="{2AA9FACF-68FC-4B32-B8AB-B112797352AB}"/>
    <cellStyle name="Pourcentage 2 3 6 2 2" xfId="1840" xr:uid="{71A8A877-CA09-4666-9E51-8A947B6A81E0}"/>
    <cellStyle name="Pourcentage 2 3 6 2 2 2" xfId="10892" xr:uid="{2A8AD485-7523-4A9A-82FA-29358194AD52}"/>
    <cellStyle name="Pourcentage 2 3 6 2 3" xfId="3469" xr:uid="{054DE8AF-7E62-4B78-A3A8-577E89F051E8}"/>
    <cellStyle name="Pourcentage 2 3 6 2 3 2" xfId="9973" xr:uid="{530D94CA-F4B2-4DA0-89C3-22A90F1EDCD8}"/>
    <cellStyle name="Pourcentage 2 3 6 2 4" xfId="9182" xr:uid="{D47AF2B8-D3E7-4B49-BB0C-8A038E02B68E}"/>
    <cellStyle name="Pourcentage 2 3 6 3" xfId="1335" xr:uid="{D303FFCC-B868-4163-A15C-7F0DF1460C1D}"/>
    <cellStyle name="Pourcentage 2 3 6 3 2" xfId="10394" xr:uid="{3355701F-3CCD-47F9-83F9-8C38C2BE782B}"/>
    <cellStyle name="Pourcentage 2 3 6 4" xfId="2925" xr:uid="{9079C108-4BA3-41F1-B800-AB1D74EEBE57}"/>
    <cellStyle name="Pourcentage 2 3 6 4 2" xfId="9509" xr:uid="{4CB16081-632B-4A61-B543-F3B175A3B9AC}"/>
    <cellStyle name="Pourcentage 2 3 6 5" xfId="8681" xr:uid="{429419C1-B250-4C1F-B79F-059D197471B3}"/>
    <cellStyle name="Pourcentage 2 3 7" xfId="624" xr:uid="{3F129F63-217F-4E3E-B966-97FBF292178D}"/>
    <cellStyle name="Pourcentage 2 3 7 2" xfId="1506" xr:uid="{265A6337-A36C-4D54-9792-EEBB100BA1E1}"/>
    <cellStyle name="Pourcentage 2 3 7 2 2" xfId="10564" xr:uid="{BCBA7944-DF1C-46B3-AF51-A288B768BA72}"/>
    <cellStyle name="Pourcentage 2 3 7 3" xfId="3291" xr:uid="{D13F9A85-19C3-47F9-B90E-EA6D490B88BB}"/>
    <cellStyle name="Pourcentage 2 3 7 3 2" xfId="9807" xr:uid="{857986B4-6982-496D-A69D-8209FBEA26AA}"/>
    <cellStyle name="Pourcentage 2 3 7 4" xfId="8852" xr:uid="{874E813D-BA59-4673-9698-BF9B9770B2A1}"/>
    <cellStyle name="Pourcentage 2 3 8" xfId="1678" xr:uid="{737E2055-22C6-4394-BB8B-AB19A1F771FD}"/>
    <cellStyle name="Pourcentage 2 3 8 2" xfId="4217" xr:uid="{A3FFF757-746F-4379-94AF-B0032707FC1B}"/>
    <cellStyle name="Pourcentage 2 3 8 2 2" xfId="10733" xr:uid="{2F7DCFD9-B5A9-40D2-B922-3413218F0307}"/>
    <cellStyle name="Pourcentage 2 3 8 3" xfId="9022" xr:uid="{65232853-A28D-405B-A754-DB0AB2428FDC}"/>
    <cellStyle name="Pourcentage 2 3 9" xfId="1127" xr:uid="{A9173BEA-C4B0-456D-A771-1C9BD89317FB}"/>
    <cellStyle name="Pourcentage 2 3 9 2" xfId="10236" xr:uid="{F8F7BF41-5E08-4DA3-8A04-21C9B0C7C36E}"/>
    <cellStyle name="Pourcentage 2 4" xfId="69" xr:uid="{242EA732-7E35-4655-8F07-E25148A9B2B2}"/>
    <cellStyle name="Pourcentage 2 4 2" xfId="135" xr:uid="{31E3B3B0-0664-4397-9FDF-7E726F16D067}"/>
    <cellStyle name="Pourcentage 2 4 2 2" xfId="343" xr:uid="{351084C5-A267-4DF7-B2DB-193C59C5A107}"/>
    <cellStyle name="Pourcentage 2 4 2 2 2" xfId="889" xr:uid="{98E0DD08-D772-4D3C-BFBA-599C8D795C29}"/>
    <cellStyle name="Pourcentage 2 4 2 2 2 2" xfId="1927" xr:uid="{74C07E66-BBD3-47F7-BF8D-5F2E297DCF33}"/>
    <cellStyle name="Pourcentage 2 4 2 2 2 2 2" xfId="10979" xr:uid="{507A59E2-0BEF-4709-AC4B-FA9CD93ED6C9}"/>
    <cellStyle name="Pourcentage 2 4 2 2 2 3" xfId="3556" xr:uid="{03085B94-DD9A-4090-B579-6B889B5BCC01}"/>
    <cellStyle name="Pourcentage 2 4 2 2 2 3 2" xfId="10060" xr:uid="{52C4ABAF-4E07-4723-B73B-B84AD21784CC}"/>
    <cellStyle name="Pourcentage 2 4 2 2 2 4" xfId="9269" xr:uid="{3CAB6001-9C92-477B-895F-2B7483EEF9EC}"/>
    <cellStyle name="Pourcentage 2 4 2 2 3" xfId="1422" xr:uid="{F44211EB-173A-47CB-8CE4-6D5B4308210C}"/>
    <cellStyle name="Pourcentage 2 4 2 2 3 2" xfId="10481" xr:uid="{F6550E1C-2BBF-45F4-8EAC-54A89E4CC6B9}"/>
    <cellStyle name="Pourcentage 2 4 2 2 4" xfId="3012" xr:uid="{4B5DAC35-A358-4180-BCB2-6293F6B52ACE}"/>
    <cellStyle name="Pourcentage 2 4 2 2 4 2" xfId="9596" xr:uid="{B030018A-CA97-4A79-AFA4-ADE9D8E155A4}"/>
    <cellStyle name="Pourcentage 2 4 2 2 5" xfId="8768" xr:uid="{0F21B52F-33BE-4DA2-B0F0-126B7F728C35}"/>
    <cellStyle name="Pourcentage 2 4 2 3" xfId="711" xr:uid="{3CDDEFAC-EAFF-4B7A-A848-4FE0AF9EF902}"/>
    <cellStyle name="Pourcentage 2 4 2 3 2" xfId="1593" xr:uid="{8B5A485B-A467-4806-ABB4-8D29CD654490}"/>
    <cellStyle name="Pourcentage 2 4 2 3 2 2" xfId="10651" xr:uid="{833562FD-A9E0-433F-8497-206F74ACFFD2}"/>
    <cellStyle name="Pourcentage 2 4 2 3 3" xfId="3378" xr:uid="{CC117EE2-4B42-4FEA-800F-4016C69F1193}"/>
    <cellStyle name="Pourcentage 2 4 2 3 3 2" xfId="9894" xr:uid="{51582C04-0839-4949-951E-D26E98783B49}"/>
    <cellStyle name="Pourcentage 2 4 2 3 4" xfId="8939" xr:uid="{1D6852EA-939B-4B55-8495-9E9AD66F0785}"/>
    <cellStyle name="Pourcentage 2 4 2 4" xfId="1765" xr:uid="{C3C9809E-8752-4DA5-8C8D-3D7B893683C7}"/>
    <cellStyle name="Pourcentage 2 4 2 4 2" xfId="4304" xr:uid="{F4F1BE81-516A-4F5D-8B67-F17A01515EE4}"/>
    <cellStyle name="Pourcentage 2 4 2 4 2 2" xfId="10820" xr:uid="{B883A40C-0C02-4961-B8A2-C56DB63AF39A}"/>
    <cellStyle name="Pourcentage 2 4 2 4 3" xfId="9109" xr:uid="{02BA4DE2-230F-4B63-BD2F-E929FC8CF8A3}"/>
    <cellStyle name="Pourcentage 2 4 2 5" xfId="1217" xr:uid="{562718EB-7002-4FCE-9FB6-B5BC810C76A9}"/>
    <cellStyle name="Pourcentage 2 4 2 5 2" xfId="10323" xr:uid="{0D8C79F9-430C-4DC1-918C-2730F8444362}"/>
    <cellStyle name="Pourcentage 2 4 2 6" xfId="2849" xr:uid="{0CBD9606-7324-4E5E-8C91-B56C75CE0471}"/>
    <cellStyle name="Pourcentage 2 4 2 6 2" xfId="9435" xr:uid="{058F4817-207A-4EC6-9436-0E78720710CB}"/>
    <cellStyle name="Pourcentage 2 4 2 7" xfId="8588" xr:uid="{74F4353D-22F5-40AF-9CFD-EAFCD124C577}"/>
    <cellStyle name="Pourcentage 2 4 3" xfId="279" xr:uid="{6BF67339-6B82-4525-BCC6-F9015B8C10A5}"/>
    <cellStyle name="Pourcentage 2 4 3 2" xfId="825" xr:uid="{EA9C3FD5-A0F8-42EB-AC94-AAC886C100D5}"/>
    <cellStyle name="Pourcentage 2 4 3 2 2" xfId="1863" xr:uid="{3C9946C5-58B2-4ABF-8E3E-91F5604DFD4D}"/>
    <cellStyle name="Pourcentage 2 4 3 2 2 2" xfId="10915" xr:uid="{94E92AE0-7C88-4E40-B9FA-1602D2D49385}"/>
    <cellStyle name="Pourcentage 2 4 3 2 3" xfId="3492" xr:uid="{A0FA91EB-2CF0-4F1B-86BA-3840566DD1CF}"/>
    <cellStyle name="Pourcentage 2 4 3 2 3 2" xfId="9996" xr:uid="{8D1EB8ED-A370-453A-9BE2-9D52BF908777}"/>
    <cellStyle name="Pourcentage 2 4 3 2 4" xfId="9205" xr:uid="{E640DBFE-F114-4BF2-B1B1-6C583A1D8FB3}"/>
    <cellStyle name="Pourcentage 2 4 3 3" xfId="1358" xr:uid="{786BF680-C5A0-4F36-BF0C-7C09DCAE7089}"/>
    <cellStyle name="Pourcentage 2 4 3 3 2" xfId="10417" xr:uid="{6BED40E0-59AD-49E5-BED4-4B2F06C197D7}"/>
    <cellStyle name="Pourcentage 2 4 3 4" xfId="2948" xr:uid="{33B1C16A-A437-4679-8DB0-C1DB55EA2DAF}"/>
    <cellStyle name="Pourcentage 2 4 3 4 2" xfId="9532" xr:uid="{EAB3CC37-C4FC-4A73-8E7C-A1A882E4B360}"/>
    <cellStyle name="Pourcentage 2 4 3 5" xfId="8704" xr:uid="{FC364ABC-05C7-4718-91F5-7F3E4BC537F1}"/>
    <cellStyle name="Pourcentage 2 4 4" xfId="647" xr:uid="{954C369D-71CC-45CD-9D26-2938DBBAC5E3}"/>
    <cellStyle name="Pourcentage 2 4 4 2" xfId="1529" xr:uid="{9E7F743A-0BD6-4200-B53F-1A35BF6B27CA}"/>
    <cellStyle name="Pourcentage 2 4 4 2 2" xfId="10587" xr:uid="{6215BD99-8824-46C6-827D-D09C74B25C61}"/>
    <cellStyle name="Pourcentage 2 4 4 3" xfId="3314" xr:uid="{6DB8BDCB-C503-45C6-93D6-3505098F1FAB}"/>
    <cellStyle name="Pourcentage 2 4 4 3 2" xfId="9830" xr:uid="{C9D4DFED-0B51-44CE-9A5C-5EFDE1E47760}"/>
    <cellStyle name="Pourcentage 2 4 4 4" xfId="8875" xr:uid="{3B789EB0-27BF-499D-92FD-3F33680B0D8C}"/>
    <cellStyle name="Pourcentage 2 4 5" xfId="1701" xr:uid="{A6D9C727-7A24-457B-87B9-9BBC1F70BDCF}"/>
    <cellStyle name="Pourcentage 2 4 5 2" xfId="4240" xr:uid="{9F00F246-5803-4092-8CE2-BD9429E7DF2C}"/>
    <cellStyle name="Pourcentage 2 4 5 2 2" xfId="10756" xr:uid="{1C91FEE1-DF16-4431-A808-3CFC1977337D}"/>
    <cellStyle name="Pourcentage 2 4 5 3" xfId="9045" xr:uid="{D3104764-7CA3-4B31-A0BB-2888A6B07342}"/>
    <cellStyle name="Pourcentage 2 4 6" xfId="1151" xr:uid="{E3A667F6-1605-49DA-90FE-624A3C58CE22}"/>
    <cellStyle name="Pourcentage 2 4 6 2" xfId="10259" xr:uid="{4615AA59-2125-40CE-BDFA-6DAB6E0B989C}"/>
    <cellStyle name="Pourcentage 2 4 7" xfId="2785" xr:uid="{0BA11FD0-B2D1-415F-A5F5-174817634426}"/>
    <cellStyle name="Pourcentage 2 4 7 2" xfId="9371" xr:uid="{966AE66F-90E5-4687-9160-EB4FF7035EB5}"/>
    <cellStyle name="Pourcentage 2 4 8" xfId="8523" xr:uid="{84B28A2F-9440-40EC-A76B-30F41774FA96}"/>
    <cellStyle name="Pourcentage 2 5" xfId="34" xr:uid="{B8D9A0DD-75C7-49E1-B83C-4789D46163D0}"/>
    <cellStyle name="Pourcentage 2 5 2" xfId="246" xr:uid="{0AB0CD0A-C891-4C41-ABD4-835BA733C78B}"/>
    <cellStyle name="Pourcentage 2 5 2 2" xfId="792" xr:uid="{8101AFFB-39A2-4C29-A7AA-A0BF07A0EA67}"/>
    <cellStyle name="Pourcentage 2 5 2 2 2" xfId="1830" xr:uid="{305B69C5-A1A4-4219-AB11-08C287FFA7FA}"/>
    <cellStyle name="Pourcentage 2 5 2 2 2 2" xfId="10882" xr:uid="{064714D3-B38E-4966-9597-C64B1EA0AFBF}"/>
    <cellStyle name="Pourcentage 2 5 2 2 3" xfId="3459" xr:uid="{DBC37C14-D0E4-4F51-823E-65999019FED7}"/>
    <cellStyle name="Pourcentage 2 5 2 2 3 2" xfId="9963" xr:uid="{9A6C7E10-B98A-453E-B15D-6DA5693B0655}"/>
    <cellStyle name="Pourcentage 2 5 2 2 4" xfId="9172" xr:uid="{31961C65-447A-4A9D-91D4-F2E7DAEA7856}"/>
    <cellStyle name="Pourcentage 2 5 2 3" xfId="1325" xr:uid="{CC4139E3-3602-452E-A0A4-46719069D7B4}"/>
    <cellStyle name="Pourcentage 2 5 2 3 2" xfId="10384" xr:uid="{77D859AA-56EC-4DFD-8759-ECF0B497B807}"/>
    <cellStyle name="Pourcentage 2 5 2 4" xfId="2915" xr:uid="{82D60899-6851-4C1A-8FC6-BC9AE37B4F37}"/>
    <cellStyle name="Pourcentage 2 5 2 4 2" xfId="9499" xr:uid="{70847932-61A8-4506-8A71-320F79955488}"/>
    <cellStyle name="Pourcentage 2 5 2 5" xfId="8671" xr:uid="{653A6FB8-08ED-4A9B-87A5-16C4E3E424D7}"/>
    <cellStyle name="Pourcentage 2 5 3" xfId="614" xr:uid="{F6996237-2017-480D-81CB-7AC063C146E6}"/>
    <cellStyle name="Pourcentage 2 5 3 2" xfId="1496" xr:uid="{022F7593-006E-4A2C-924C-496E9A723EE8}"/>
    <cellStyle name="Pourcentage 2 5 3 2 2" xfId="10554" xr:uid="{A76C65ED-9FD2-4303-A3F9-9A65E450FDFF}"/>
    <cellStyle name="Pourcentage 2 5 3 3" xfId="3281" xr:uid="{48EA7452-ECE1-4CCB-B2E9-29C81113F964}"/>
    <cellStyle name="Pourcentage 2 5 3 3 2" xfId="9797" xr:uid="{3C17C1E2-4DFA-447F-86A3-34F8FA4D6DA2}"/>
    <cellStyle name="Pourcentage 2 5 3 4" xfId="8842" xr:uid="{95017D0D-69AD-48ED-AF15-932348E75981}"/>
    <cellStyle name="Pourcentage 2 5 4" xfId="1668" xr:uid="{915C7F76-39AB-43FE-8A7E-BF6EE6ADCFBB}"/>
    <cellStyle name="Pourcentage 2 5 4 2" xfId="4207" xr:uid="{F74AD1E3-E8AD-4AD4-BF13-974F542EA537}"/>
    <cellStyle name="Pourcentage 2 5 4 2 2" xfId="10723" xr:uid="{B8E8B320-CAD9-4420-9DD3-A6A4E4E5E087}"/>
    <cellStyle name="Pourcentage 2 5 4 3" xfId="9012" xr:uid="{5294AEF9-B4F1-49DA-B0DB-3D875C903AC1}"/>
    <cellStyle name="Pourcentage 2 5 5" xfId="1116" xr:uid="{527C94B1-0726-454B-AB97-CC9D365958E9}"/>
    <cellStyle name="Pourcentage 2 5 5 2" xfId="10226" xr:uid="{75A14619-AEA4-44EF-A23B-A73830CA4220}"/>
    <cellStyle name="Pourcentage 2 5 6" xfId="2752" xr:uid="{2642F9D1-2F12-47CB-ADFF-AB05B8F80841}"/>
    <cellStyle name="Pourcentage 2 5 6 2" xfId="9338" xr:uid="{3BD95C5F-08A5-4981-B9D3-CA49B5373B51}"/>
    <cellStyle name="Pourcentage 2 5 7" xfId="8489" xr:uid="{C3CD4892-B7D9-46E9-B425-7E5ACA67CC35}"/>
    <cellStyle name="Pourcentage 2 6" xfId="102" xr:uid="{565C3FCB-28CD-40E4-8363-F1A74F55E916}"/>
    <cellStyle name="Pourcentage 2 6 2" xfId="310" xr:uid="{EFA1E017-584E-45CE-8288-0907138CF7D3}"/>
    <cellStyle name="Pourcentage 2 6 2 2" xfId="856" xr:uid="{5D8CDCB4-024F-4901-8A57-7AED21C34E1D}"/>
    <cellStyle name="Pourcentage 2 6 2 2 2" xfId="1894" xr:uid="{B8D75AF9-B7A4-47AF-9A21-4C0090BC4D0E}"/>
    <cellStyle name="Pourcentage 2 6 2 2 2 2" xfId="10946" xr:uid="{3A85583D-624C-42E5-9C83-7F72DC92CE42}"/>
    <cellStyle name="Pourcentage 2 6 2 2 3" xfId="3523" xr:uid="{CA244D15-8FF9-4D44-84A5-A31256A20F43}"/>
    <cellStyle name="Pourcentage 2 6 2 2 3 2" xfId="10027" xr:uid="{DFA0F549-4A21-4602-8808-8B9CF4C952B1}"/>
    <cellStyle name="Pourcentage 2 6 2 2 4" xfId="9236" xr:uid="{1CF7E5F5-174D-4645-84D0-4ED29E5DDEC9}"/>
    <cellStyle name="Pourcentage 2 6 2 3" xfId="1389" xr:uid="{BF85FC34-924A-4929-84A4-4E65AF1D63D1}"/>
    <cellStyle name="Pourcentage 2 6 2 3 2" xfId="10448" xr:uid="{DBE54CD0-7EDE-41CA-BC9D-DB60958D4BC8}"/>
    <cellStyle name="Pourcentage 2 6 2 4" xfId="2979" xr:uid="{FE419394-1326-4390-9F1A-A8C6E280FE60}"/>
    <cellStyle name="Pourcentage 2 6 2 4 2" xfId="9563" xr:uid="{1DA97D9B-101A-407C-868D-D29CC9C4D7E7}"/>
    <cellStyle name="Pourcentage 2 6 2 5" xfId="8735" xr:uid="{1F3676C6-6601-4327-AA64-5C1E1C835530}"/>
    <cellStyle name="Pourcentage 2 6 3" xfId="678" xr:uid="{C2C4E070-F114-4FEB-B290-ABE84DA5E353}"/>
    <cellStyle name="Pourcentage 2 6 3 2" xfId="1560" xr:uid="{C1BA06C6-A80D-48FC-951B-E35279E886AB}"/>
    <cellStyle name="Pourcentage 2 6 3 2 2" xfId="10618" xr:uid="{6B318FA7-4027-43FB-81E4-171009E5FCE4}"/>
    <cellStyle name="Pourcentage 2 6 3 3" xfId="3345" xr:uid="{A1436E25-CBA5-4CA4-81C4-B80AB4CF67D8}"/>
    <cellStyle name="Pourcentage 2 6 3 3 2" xfId="9861" xr:uid="{5AF70872-8605-4E1A-A169-63F7AA322335}"/>
    <cellStyle name="Pourcentage 2 6 3 4" xfId="8906" xr:uid="{0AA2E4B1-5893-4DF9-B55E-BD3E07E213F1}"/>
    <cellStyle name="Pourcentage 2 6 4" xfId="1732" xr:uid="{657717E6-20FB-41D2-A511-69D53709BFB8}"/>
    <cellStyle name="Pourcentage 2 6 4 2" xfId="4271" xr:uid="{7E993C04-12D4-40DD-867F-707E9B690644}"/>
    <cellStyle name="Pourcentage 2 6 4 2 2" xfId="10787" xr:uid="{E6A2F369-DB55-42A3-99E3-82BD31CD532E}"/>
    <cellStyle name="Pourcentage 2 6 4 3" xfId="9076" xr:uid="{D5B61EBD-5263-4E9F-97D8-08818B760A00}"/>
    <cellStyle name="Pourcentage 2 6 5" xfId="1184" xr:uid="{01DE38FF-A324-4768-B623-EF3B6CADAD69}"/>
    <cellStyle name="Pourcentage 2 6 5 2" xfId="10290" xr:uid="{071D4B45-6C40-4450-99F0-6E66462E383D}"/>
    <cellStyle name="Pourcentage 2 6 6" xfId="2816" xr:uid="{726A0213-404D-4F5D-A738-91C4160B72F9}"/>
    <cellStyle name="Pourcentage 2 6 6 2" xfId="9402" xr:uid="{6B52EE64-C465-4A19-B9A4-2C7F88FFE71D}"/>
    <cellStyle name="Pourcentage 2 6 7" xfId="8555" xr:uid="{45634D05-AFE2-4EE7-AD42-E70D0A3F2B89}"/>
    <cellStyle name="Pourcentage 2 7" xfId="242" xr:uid="{B661E54D-1482-43AD-9475-EF2A25641D16}"/>
    <cellStyle name="Pourcentage 2 7 2" xfId="788" xr:uid="{80A7332C-61AB-4989-9E6A-DAC36607AD87}"/>
    <cellStyle name="Pourcentage 2 7 2 2" xfId="1826" xr:uid="{09712BA6-CCE3-4D17-919F-E0A554A2B61E}"/>
    <cellStyle name="Pourcentage 2 7 2 2 2" xfId="10878" xr:uid="{CD1E2893-0585-4388-B348-8A18D0A17CC6}"/>
    <cellStyle name="Pourcentage 2 7 2 3" xfId="3455" xr:uid="{656B32D9-4B86-4715-ABA7-EECF765E461D}"/>
    <cellStyle name="Pourcentage 2 7 2 3 2" xfId="9959" xr:uid="{081A87FE-E6D4-4A31-A01E-43515D8DBE74}"/>
    <cellStyle name="Pourcentage 2 7 2 4" xfId="9168" xr:uid="{F722320A-8D34-4AC3-B0C7-CA59ABE89036}"/>
    <cellStyle name="Pourcentage 2 7 3" xfId="1321" xr:uid="{E20C73EC-E7A7-4157-9A19-81D1013F633A}"/>
    <cellStyle name="Pourcentage 2 7 3 2" xfId="10380" xr:uid="{7B5073BB-D1AF-4057-AAA5-40A2DBF6679E}"/>
    <cellStyle name="Pourcentage 2 7 4" xfId="2911" xr:uid="{28F89D1C-776D-4EE9-89E5-6E1A9399012C}"/>
    <cellStyle name="Pourcentage 2 7 4 2" xfId="9495" xr:uid="{B8C27E94-42D4-4D94-AFD0-71639864818A}"/>
    <cellStyle name="Pourcentage 2 7 5" xfId="8667" xr:uid="{18C29317-AC3F-426E-BC5F-32C9E9997D59}"/>
    <cellStyle name="Pourcentage 2 8" xfId="610" xr:uid="{D0E6DD94-5283-466E-A7CF-AEE4CCC25734}"/>
    <cellStyle name="Pourcentage 2 8 2" xfId="1492" xr:uid="{1E11BB37-4081-423F-9CAD-B90A534B6D49}"/>
    <cellStyle name="Pourcentage 2 8 2 2" xfId="10550" xr:uid="{86A5155D-E8D8-4EE0-AE52-9B3025AFA493}"/>
    <cellStyle name="Pourcentage 2 8 3" xfId="3277" xr:uid="{94E102D2-A34D-4C5B-A880-6FD4812994F8}"/>
    <cellStyle name="Pourcentage 2 8 3 2" xfId="9793" xr:uid="{2198B793-C934-4CEF-AA36-0B55D4B94A08}"/>
    <cellStyle name="Pourcentage 2 8 4" xfId="8838" xr:uid="{92D702FA-7317-4B49-8572-89ACBE950D90}"/>
    <cellStyle name="Pourcentage 2 9" xfId="1664" xr:uid="{E998D9BA-49AB-4EA3-A2C8-C65A131E9F76}"/>
    <cellStyle name="Pourcentage 2 9 2" xfId="4203" xr:uid="{09C3596E-155B-4956-9564-7D37CE11A3DD}"/>
    <cellStyle name="Pourcentage 2 9 2 2" xfId="10719" xr:uid="{F1FF0971-1D73-4850-A548-D67CCCD69F20}"/>
    <cellStyle name="Pourcentage 2 9 3" xfId="9008" xr:uid="{3201C556-2104-4266-B130-83950CADC52A}"/>
    <cellStyle name="Pourcentage 3" xfId="29" xr:uid="{44558EAD-A84E-45EE-A211-900CA8DFDFD7}"/>
    <cellStyle name="Satisfaisant 2" xfId="212" xr:uid="{E293BE65-785C-478C-BFBC-18DFC25901B2}"/>
    <cellStyle name="Sortie 2" xfId="213" xr:uid="{36539602-A265-4C4E-AFBE-7EC2BD79435E}"/>
    <cellStyle name="Sortie 2 10" xfId="504" xr:uid="{58080086-4EF2-4371-806C-C1D223633BE2}"/>
    <cellStyle name="Sortie 2 10 10" xfId="7294" xr:uid="{6A6DECB8-FD6B-4646-87AC-D42FCF35AB7D}"/>
    <cellStyle name="Sortie 2 10 11" xfId="2359" xr:uid="{37E99262-C934-4CB5-A046-659A2124C61F}"/>
    <cellStyle name="Sortie 2 10 12" xfId="7456" xr:uid="{2E8F754D-EB2D-4A96-A4B3-71C601400086}"/>
    <cellStyle name="Sortie 2 10 13" xfId="8178" xr:uid="{87321666-878B-4A65-B849-E76F328B9A5F}"/>
    <cellStyle name="Sortie 2 10 14" xfId="8315" xr:uid="{177B8A7A-A6F8-4BEF-9859-F2CCAF9A5F3D}"/>
    <cellStyle name="Sortie 2 10 15" xfId="8167" xr:uid="{C480E729-55E5-4A97-B0BB-985FF66F3B6D}"/>
    <cellStyle name="Sortie 2 10 16" xfId="11632" xr:uid="{A9661E16-242A-40A9-B41E-17E91A354693}"/>
    <cellStyle name="Sortie 2 10 17" xfId="11230" xr:uid="{77F44040-8993-4CBF-892F-B8924217D129}"/>
    <cellStyle name="Sortie 2 10 18" xfId="11041" xr:uid="{B3B78CC0-6FAC-4379-9507-01D48EA45E74}"/>
    <cellStyle name="Sortie 2 10 19" xfId="11167" xr:uid="{03E31004-9AE3-4788-9BAB-E3996DA84968}"/>
    <cellStyle name="Sortie 2 10 2" xfId="3171" xr:uid="{168ECFE6-5DF1-4ACF-9BD5-425B0EF1F561}"/>
    <cellStyle name="Sortie 2 10 20" xfId="11363" xr:uid="{D3E71654-A108-4C48-BBCA-0ACB49AC5443}"/>
    <cellStyle name="Sortie 2 10 21" xfId="13115" xr:uid="{D4BC721B-CF43-45A9-B5C0-F6E0F34CADAE}"/>
    <cellStyle name="Sortie 2 10 3" xfId="1977" xr:uid="{A44A1C6C-25EF-4F0F-AB2B-8B0364FB5514}"/>
    <cellStyle name="Sortie 2 10 4" xfId="2665" xr:uid="{7BD5E457-32D3-4B7F-8D8C-18B207DC7B3B}"/>
    <cellStyle name="Sortie 2 10 5" xfId="1994" xr:uid="{A0EC2330-3BE1-4F40-BC76-AE17ABC84D6C}"/>
    <cellStyle name="Sortie 2 10 6" xfId="5380" xr:uid="{92B4C83B-F64D-415D-A4C7-8066E619B019}"/>
    <cellStyle name="Sortie 2 10 7" xfId="6480" xr:uid="{A86038F6-6CB7-4506-8102-5EB38D420D72}"/>
    <cellStyle name="Sortie 2 10 8" xfId="2231" xr:uid="{E091E170-2ED1-44D9-AFFE-3387E78C304E}"/>
    <cellStyle name="Sortie 2 10 9" xfId="5193" xr:uid="{F27A4981-9BBC-411B-A604-499CC6B51116}"/>
    <cellStyle name="Sortie 2 11" xfId="554" xr:uid="{C838DEAC-220A-42E0-81BB-CE82F4101D5F}"/>
    <cellStyle name="Sortie 2 11 10" xfId="7548" xr:uid="{F8EACF0E-ADE0-41F9-9F78-7C403FEB8E98}"/>
    <cellStyle name="Sortie 2 11 11" xfId="6391" xr:uid="{C5CA703B-0CED-4BA2-A10A-C365F58309CC}"/>
    <cellStyle name="Sortie 2 11 12" xfId="7170" xr:uid="{2E5CC318-F005-495D-BB9F-0D5702CEBDEC}"/>
    <cellStyle name="Sortie 2 11 13" xfId="2482" xr:uid="{3120613B-0482-426E-96F2-4C4AA0462046}"/>
    <cellStyle name="Sortie 2 11 14" xfId="6430" xr:uid="{B414A73B-D36B-4B6B-8B23-5EC4362BABA8}"/>
    <cellStyle name="Sortie 2 11 15" xfId="5981" xr:uid="{687E7458-8653-40AA-85C6-049A988B7FAF}"/>
    <cellStyle name="Sortie 2 11 16" xfId="11682" xr:uid="{B6142B4C-0BE9-45E1-AC52-9C2C9D0B997C}"/>
    <cellStyle name="Sortie 2 11 17" xfId="11503" xr:uid="{DC5ED1EC-330B-483C-9533-0C8084724233}"/>
    <cellStyle name="Sortie 2 11 18" xfId="12437" xr:uid="{D589F480-D42E-4792-87E2-5A0C6D354284}"/>
    <cellStyle name="Sortie 2 11 19" xfId="11138" xr:uid="{C556FB95-744A-474C-9F1C-381772CF8FFD}"/>
    <cellStyle name="Sortie 2 11 2" xfId="3221" xr:uid="{0EDC0099-2C1C-4673-88BB-1F013C7C0E2A}"/>
    <cellStyle name="Sortie 2 11 20" xfId="12383" xr:uid="{29C61B07-D3B9-4310-8168-7519C8FEA104}"/>
    <cellStyle name="Sortie 2 11 21" xfId="12531" xr:uid="{7214D11B-9410-48CD-8D76-F4546F2B3AA2}"/>
    <cellStyle name="Sortie 2 11 3" xfId="4441" xr:uid="{AE4812A8-D72B-4ACF-839B-DEA8A91C7F18}"/>
    <cellStyle name="Sortie 2 11 4" xfId="5376" xr:uid="{BB3160CC-39B9-4C7E-85E3-C25DB2FCF418}"/>
    <cellStyle name="Sortie 2 11 5" xfId="4955" xr:uid="{38E40F16-CE00-48C5-A038-8D7366BA0238}"/>
    <cellStyle name="Sortie 2 11 6" xfId="6110" xr:uid="{52AF75F4-90A2-478B-815B-CFB98D94C54A}"/>
    <cellStyle name="Sortie 2 11 7" xfId="6096" xr:uid="{304C4D8F-9FDA-4A52-BBF9-F437304B9A87}"/>
    <cellStyle name="Sortie 2 11 8" xfId="2674" xr:uid="{2F656593-C24F-4C7F-942A-B87AF758CB3C}"/>
    <cellStyle name="Sortie 2 11 9" xfId="6784" xr:uid="{DF7985AC-81FF-4E0C-8C86-0C7EEDCAB8E6}"/>
    <cellStyle name="Sortie 2 12" xfId="490" xr:uid="{45BD03B1-C4D7-452F-91CF-0EAD1C7BD2CA}"/>
    <cellStyle name="Sortie 2 12 10" xfId="4369" xr:uid="{FDB7D882-DA9B-4D3B-8006-4A8303F1C091}"/>
    <cellStyle name="Sortie 2 12 11" xfId="7458" xr:uid="{547CE5D7-068B-464D-B9F7-21967942D7CD}"/>
    <cellStyle name="Sortie 2 12 12" xfId="7213" xr:uid="{11B60073-2745-45DF-808D-8D4A6F4DFB44}"/>
    <cellStyle name="Sortie 2 12 13" xfId="7412" xr:uid="{107FB044-A048-4938-962D-539AF9DE1288}"/>
    <cellStyle name="Sortie 2 12 14" xfId="6423" xr:uid="{A4596365-0B58-4C68-BC76-6057942733FD}"/>
    <cellStyle name="Sortie 2 12 15" xfId="5607" xr:uid="{4C3DD81D-8EE9-4BCF-9FE6-C481229E163A}"/>
    <cellStyle name="Sortie 2 12 16" xfId="11618" xr:uid="{77BC621C-DB5F-40E7-8BB5-C2A0A5392637}"/>
    <cellStyle name="Sortie 2 12 17" xfId="10128" xr:uid="{4C022BAE-F6DA-4BAE-9D15-4F23F731750E}"/>
    <cellStyle name="Sortie 2 12 18" xfId="12136" xr:uid="{07EEFFD3-9381-4201-886E-5A48D7E0E31A}"/>
    <cellStyle name="Sortie 2 12 19" xfId="11286" xr:uid="{E4B6468C-558A-49C0-8659-11B2198CF233}"/>
    <cellStyle name="Sortie 2 12 2" xfId="3157" xr:uid="{AC996232-722F-4135-8E35-77FB8C68ED83}"/>
    <cellStyle name="Sortie 2 12 20" xfId="9732" xr:uid="{B234C385-012A-4CC6-B57F-A1F81E0EC079}"/>
    <cellStyle name="Sortie 2 12 21" xfId="12280" xr:uid="{6AE62434-7FD9-4763-95FC-7CC71FA09A87}"/>
    <cellStyle name="Sortie 2 12 3" xfId="2139" xr:uid="{CEDA05AA-D0DA-4393-A85A-ACADB37097D1}"/>
    <cellStyle name="Sortie 2 12 4" xfId="5510" xr:uid="{CC7D79D9-4898-4F7B-A3F8-6CD6D72A0156}"/>
    <cellStyle name="Sortie 2 12 5" xfId="5364" xr:uid="{3ABC1002-8B4C-441D-BE6F-050A0727D91D}"/>
    <cellStyle name="Sortie 2 12 6" xfId="6247" xr:uid="{7BA742D7-8FD1-4747-BE30-2FC70FFFED55}"/>
    <cellStyle name="Sortie 2 12 7" xfId="5436" xr:uid="{5591CF41-37DE-40BD-9645-5ECCCE919521}"/>
    <cellStyle name="Sortie 2 12 8" xfId="6564" xr:uid="{A3AFDCE5-A08E-4179-BD2F-743E8B221BFF}"/>
    <cellStyle name="Sortie 2 12 9" xfId="6634" xr:uid="{46B5A419-FBED-46B2-BA3F-32056AEBF717}"/>
    <cellStyle name="Sortie 2 13" xfId="460" xr:uid="{EE49F7D3-7CEF-4889-9AC8-7F808C320770}"/>
    <cellStyle name="Sortie 2 13 10" xfId="7462" xr:uid="{C7FC02C2-0AE4-4DB3-9E89-6C1505937196}"/>
    <cellStyle name="Sortie 2 13 11" xfId="7124" xr:uid="{06D2EC7E-0CCA-4131-9AA8-710592ADC788}"/>
    <cellStyle name="Sortie 2 13 12" xfId="6376" xr:uid="{5CBB818E-1270-4751-9014-1E996AE15CEF}"/>
    <cellStyle name="Sortie 2 13 13" xfId="7289" xr:uid="{B16A9448-C9E4-4C9F-857F-9EA314045CCB}"/>
    <cellStyle name="Sortie 2 13 14" xfId="3988" xr:uid="{BACFD5D5-AF86-4518-8580-2B9B85F704DC}"/>
    <cellStyle name="Sortie 2 13 15" xfId="5093" xr:uid="{597B8EFD-FD24-4505-ABFF-41404179353C}"/>
    <cellStyle name="Sortie 2 13 16" xfId="11588" xr:uid="{998EF492-29F7-4E67-9BA5-217B1E9A0AFF}"/>
    <cellStyle name="Sortie 2 13 17" xfId="10135" xr:uid="{41F14EB7-2A8B-4606-8016-A928212FA500}"/>
    <cellStyle name="Sortie 2 13 18" xfId="11371" xr:uid="{67AA84E2-6A79-4339-A5EF-395F9184BA2F}"/>
    <cellStyle name="Sortie 2 13 19" xfId="12616" xr:uid="{714F70F0-7B7F-41B7-A1BD-FBEF74ADFCF4}"/>
    <cellStyle name="Sortie 2 13 2" xfId="3127" xr:uid="{990A9C5C-0B41-4C38-A8F2-AA1CC228D150}"/>
    <cellStyle name="Sortie 2 13 20" xfId="11108" xr:uid="{513ABD05-85B9-4CDD-99B3-5F567FE3F833}"/>
    <cellStyle name="Sortie 2 13 21" xfId="12973" xr:uid="{F27C75F7-74BC-48C5-BD8B-374B7C36A7C7}"/>
    <cellStyle name="Sortie 2 13 3" xfId="2254" xr:uid="{CA76CCFA-1958-45BB-AAC9-A7C8A439971E}"/>
    <cellStyle name="Sortie 2 13 4" xfId="4608" xr:uid="{B2A29987-7C01-4F70-BC1B-A12E25C7264E}"/>
    <cellStyle name="Sortie 2 13 5" xfId="2246" xr:uid="{39E42FE8-F816-492D-B387-8E606D3072E8}"/>
    <cellStyle name="Sortie 2 13 6" xfId="4060" xr:uid="{5572A2FB-B329-45F8-BB6F-9C91F4BB1574}"/>
    <cellStyle name="Sortie 2 13 7" xfId="5750" xr:uid="{7B26E795-9641-4A61-9AAD-6B0C34866FC2}"/>
    <cellStyle name="Sortie 2 13 8" xfId="6437" xr:uid="{C1101222-4F54-44F8-8132-81869EDC924F}"/>
    <cellStyle name="Sortie 2 13 9" xfId="7086" xr:uid="{132DE5AF-C94B-41F1-A2BB-5EE7426AAF8B}"/>
    <cellStyle name="Sortie 2 14" xfId="435" xr:uid="{3EB84AB4-B826-4AC1-80C8-642060ED255E}"/>
    <cellStyle name="Sortie 2 14 10" xfId="7557" xr:uid="{F6505E66-0E33-4BBC-8E53-27525466230F}"/>
    <cellStyle name="Sortie 2 14 11" xfId="7754" xr:uid="{6AD04BFC-5EB9-409A-AE61-FC9AA8A5B904}"/>
    <cellStyle name="Sortie 2 14 12" xfId="6870" xr:uid="{61641705-9D9B-4E11-9B4A-9F515BBC0EE5}"/>
    <cellStyle name="Sortie 2 14 13" xfId="5837" xr:uid="{8AA73469-8E4B-4B92-A506-F9B1E724A3DF}"/>
    <cellStyle name="Sortie 2 14 14" xfId="7088" xr:uid="{7EF37176-F3D5-4F85-8EE0-E50B2573C22C}"/>
    <cellStyle name="Sortie 2 14 15" xfId="8188" xr:uid="{F744DC1E-15D9-4C14-BEFB-CE113C882EA8}"/>
    <cellStyle name="Sortie 2 14 16" xfId="11563" xr:uid="{05737B72-A07D-432D-80E4-479969A4C422}"/>
    <cellStyle name="Sortie 2 14 17" xfId="11515" xr:uid="{A8BFF7D3-DA81-4E90-A834-15C2967D8B6F}"/>
    <cellStyle name="Sortie 2 14 18" xfId="12530" xr:uid="{AA0FA37C-CA6A-475E-9726-5C7D2910667B}"/>
    <cellStyle name="Sortie 2 14 19" xfId="12116" xr:uid="{D26AFB57-CF4E-4384-8335-DD7B798D76B6}"/>
    <cellStyle name="Sortie 2 14 2" xfId="3102" xr:uid="{86419C8F-0773-4796-A78A-3773FE5124F7}"/>
    <cellStyle name="Sortie 2 14 20" xfId="9650" xr:uid="{24E373F5-FF0C-419C-9BE9-53EA79DE2940}"/>
    <cellStyle name="Sortie 2 14 21" xfId="13222" xr:uid="{6267D671-A5B7-4511-B8BA-E43A0D3D1246}"/>
    <cellStyle name="Sortie 2 14 3" xfId="2086" xr:uid="{936D4548-330E-4A58-B44A-0FBA8B047028}"/>
    <cellStyle name="Sortie 2 14 4" xfId="4893" xr:uid="{44DBDD09-2EFD-45B7-851D-77B859529CA2}"/>
    <cellStyle name="Sortie 2 14 5" xfId="2187" xr:uid="{18EE46F9-A303-4D87-8469-23B4FC852898}"/>
    <cellStyle name="Sortie 2 14 6" xfId="2594" xr:uid="{666EA817-21A5-4378-9134-6F4C004180D6}"/>
    <cellStyle name="Sortie 2 14 7" xfId="3892" xr:uid="{B3489852-0594-4543-922A-1428A155355B}"/>
    <cellStyle name="Sortie 2 14 8" xfId="5035" xr:uid="{2E43BE85-D10A-4484-B8F0-A6CBD82A6D72}"/>
    <cellStyle name="Sortie 2 14 9" xfId="2411" xr:uid="{21CBAFAB-19F0-4CD7-9EEF-E436F862256E}"/>
    <cellStyle name="Sortie 2 15" xfId="459" xr:uid="{CEC8C55C-8EA4-475A-8379-4184352CF8F9}"/>
    <cellStyle name="Sortie 2 15 10" xfId="6924" xr:uid="{A2A2A076-AC20-461E-8BD6-7B39A4BFA035}"/>
    <cellStyle name="Sortie 2 15 11" xfId="5840" xr:uid="{D87612E1-0F6D-4D90-B2D1-6BDDB28043B6}"/>
    <cellStyle name="Sortie 2 15 12" xfId="7274" xr:uid="{8F19924C-21DB-4DE2-AD4C-C28BC4800CD7}"/>
    <cellStyle name="Sortie 2 15 13" xfId="8186" xr:uid="{2D9F702A-CE25-44F0-8C96-05ECCE10F885}"/>
    <cellStyle name="Sortie 2 15 14" xfId="8321" xr:uid="{725AA9CF-CCB0-4619-ADC4-81BDA4702951}"/>
    <cellStyle name="Sortie 2 15 15" xfId="8140" xr:uid="{193573D7-8849-4D35-9C99-25609DF8890E}"/>
    <cellStyle name="Sortie 2 15 16" xfId="11587" xr:uid="{CF335E17-E7D0-4E2C-AF98-73DCCEFFA152}"/>
    <cellStyle name="Sortie 2 15 17" xfId="11244" xr:uid="{D9CDBAE0-2408-4929-8DB1-B4198535AC25}"/>
    <cellStyle name="Sortie 2 15 18" xfId="12792" xr:uid="{99806531-4301-494C-8270-FDEAB829C2CD}"/>
    <cellStyle name="Sortie 2 15 19" xfId="11293" xr:uid="{CB6501CD-F8FF-4306-A0B3-22B4AC012B62}"/>
    <cellStyle name="Sortie 2 15 2" xfId="3126" xr:uid="{BA532B9A-8E5B-4D14-A0C6-3093E31FE9A3}"/>
    <cellStyle name="Sortie 2 15 20" xfId="12590" xr:uid="{E96ED7E7-0401-4C5C-B2AF-079930C2387C}"/>
    <cellStyle name="Sortie 2 15 21" xfId="13250" xr:uid="{CE0776FC-9514-4822-85C6-5E787EF51BC6}"/>
    <cellStyle name="Sortie 2 15 3" xfId="4081" xr:uid="{1A4939EF-9B8E-4FA5-A4B3-D41421E5C253}"/>
    <cellStyle name="Sortie 2 15 4" xfId="5504" xr:uid="{8AF4402E-AC6C-40BE-91E9-AB289CD37311}"/>
    <cellStyle name="Sortie 2 15 5" xfId="4022" xr:uid="{0A33802D-C232-41A0-8F2E-EC8BEFD4B60A}"/>
    <cellStyle name="Sortie 2 15 6" xfId="6242" xr:uid="{ADBE4F90-9C96-48CB-8B90-F365C8EFC0F6}"/>
    <cellStyle name="Sortie 2 15 7" xfId="6133" xr:uid="{90E17564-4B11-4BA3-B4E2-7227A2C3247C}"/>
    <cellStyle name="Sortie 2 15 8" xfId="4393" xr:uid="{9AF91C0E-D7C6-4F9B-93C8-0B4E3CD508D0}"/>
    <cellStyle name="Sortie 2 15 9" xfId="6448" xr:uid="{774732A4-D55E-435A-BC0D-D2648530D6CF}"/>
    <cellStyle name="Sortie 2 16" xfId="446" xr:uid="{AAD78DEB-2DB5-4BC4-80FA-4DB9A6801A82}"/>
    <cellStyle name="Sortie 2 16 10" xfId="5509" xr:uid="{523AD7F9-FF84-4393-895C-FD3728170415}"/>
    <cellStyle name="Sortie 2 16 11" xfId="2415" xr:uid="{86145DE4-9E77-4AA5-9F5E-36A8024BF09B}"/>
    <cellStyle name="Sortie 2 16 12" xfId="5551" xr:uid="{CCE4A4F9-BBAB-405F-AF21-C52C5F7C5969}"/>
    <cellStyle name="Sortie 2 16 13" xfId="2512" xr:uid="{32C2A279-AE17-418A-A231-B72CA068BAE9}"/>
    <cellStyle name="Sortie 2 16 14" xfId="2396" xr:uid="{A1185BBA-A606-4D9F-B10A-957C3C66EE11}"/>
    <cellStyle name="Sortie 2 16 15" xfId="8376" xr:uid="{BA144200-6B6A-4259-8F25-C9085D23B5D0}"/>
    <cellStyle name="Sortie 2 16 16" xfId="11574" xr:uid="{20B857C8-4A32-460C-99CB-066D9EAA8490}"/>
    <cellStyle name="Sortie 2 16 17" xfId="12357" xr:uid="{37E5D510-408D-461D-A0DD-DE36000DF0A6}"/>
    <cellStyle name="Sortie 2 16 18" xfId="12447" xr:uid="{783094C2-6DB0-4FE9-8CD3-5B14B70896E4}"/>
    <cellStyle name="Sortie 2 16 19" xfId="12448" xr:uid="{CE706D54-15AC-4D20-8066-69DE7D407547}"/>
    <cellStyle name="Sortie 2 16 2" xfId="3113" xr:uid="{952A46A5-3833-421F-B72E-728BA052599F}"/>
    <cellStyle name="Sortie 2 16 20" xfId="13042" xr:uid="{17F8F01B-669D-43EE-BB53-E40AD83B5AFB}"/>
    <cellStyle name="Sortie 2 16 21" xfId="10123" xr:uid="{BA1C6D19-90C7-4F9D-B978-8E3CCE1A460C}"/>
    <cellStyle name="Sortie 2 16 3" xfId="2527" xr:uid="{E7CC1AEA-23C7-4F07-877B-2F65EF099459}"/>
    <cellStyle name="Sortie 2 16 4" xfId="4942" xr:uid="{46277242-8A70-4A91-8AE9-80E9FC41C296}"/>
    <cellStyle name="Sortie 2 16 5" xfId="2088" xr:uid="{E0F4FCFD-A4AA-4788-9607-DF832311EF6B}"/>
    <cellStyle name="Sortie 2 16 6" xfId="2118" xr:uid="{3863461E-BEFD-4253-91FF-0ED27BE363F3}"/>
    <cellStyle name="Sortie 2 16 7" xfId="4958" xr:uid="{DF83F819-9363-48A4-915B-027EFE724C9B}"/>
    <cellStyle name="Sortie 2 16 8" xfId="4443" xr:uid="{2E08B749-8F19-45EE-B114-17D35D56FE4B}"/>
    <cellStyle name="Sortie 2 16 9" xfId="4431" xr:uid="{048FF28D-115D-4DE2-974B-0914ABADEA1A}"/>
    <cellStyle name="Sortie 2 17" xfId="457" xr:uid="{07F4D98A-EF49-4916-A1BE-4D04A7E5C99D}"/>
    <cellStyle name="Sortie 2 17 10" xfId="2312" xr:uid="{328DA23B-65F3-4FAF-B90B-67E68DC871FF}"/>
    <cellStyle name="Sortie 2 17 11" xfId="5844" xr:uid="{F4694B0C-BE4F-4959-A617-258E0A93EC12}"/>
    <cellStyle name="Sortie 2 17 12" xfId="3893" xr:uid="{6DD85382-F59E-4344-9FDC-ADCDF7522F92}"/>
    <cellStyle name="Sortie 2 17 13" xfId="7748" xr:uid="{733130EF-339A-41C4-A7B3-48F01BA94A65}"/>
    <cellStyle name="Sortie 2 17 14" xfId="7975" xr:uid="{3A04A30C-6DB1-4E73-B69D-44877F5FEFD9}"/>
    <cellStyle name="Sortie 2 17 15" xfId="8262" xr:uid="{BD59DB8D-1AF2-4656-B988-2F744D11EF65}"/>
    <cellStyle name="Sortie 2 17 16" xfId="11585" xr:uid="{667E0096-985D-428D-84D5-C29B688F2E4B}"/>
    <cellStyle name="Sortie 2 17 17" xfId="11859" xr:uid="{FC8886F7-043B-47D8-B184-A13B9CEB9A9E}"/>
    <cellStyle name="Sortie 2 17 18" xfId="11143" xr:uid="{81B20C0A-7FF5-4B0E-AFDF-72FD9AD36DBA}"/>
    <cellStyle name="Sortie 2 17 19" xfId="10175" xr:uid="{7599A657-DFD4-495A-9FFF-70174B836437}"/>
    <cellStyle name="Sortie 2 17 2" xfId="3124" xr:uid="{DB643200-ECEE-4E05-AC79-27F88216470E}"/>
    <cellStyle name="Sortie 2 17 20" xfId="10141" xr:uid="{58825447-723F-40CD-977B-C50F80F85ADF}"/>
    <cellStyle name="Sortie 2 17 21" xfId="11155" xr:uid="{0CAF6564-F550-4C29-80FC-2AF88F47DC5E}"/>
    <cellStyle name="Sortie 2 17 3" xfId="3795" xr:uid="{5404C73D-D5A8-4EC7-9AB8-72797DF1BCB4}"/>
    <cellStyle name="Sortie 2 17 4" xfId="5873" xr:uid="{768EFBA5-8D90-43A4-BD65-2D26C37FBFDF}"/>
    <cellStyle name="Sortie 2 17 5" xfId="5281" xr:uid="{8A89D047-F9FF-423D-ADFD-7FDE726EEECE}"/>
    <cellStyle name="Sortie 2 17 6" xfId="6591" xr:uid="{32A9FB76-A6BD-4392-945E-03AA4437A1D7}"/>
    <cellStyle name="Sortie 2 17 7" xfId="6975" xr:uid="{60C5839B-ABF6-48B5-88A9-8F3330F51C38}"/>
    <cellStyle name="Sortie 2 17 8" xfId="4459" xr:uid="{71E45FDA-8B68-4E34-A00C-51C1806F71B7}"/>
    <cellStyle name="Sortie 2 17 9" xfId="7200" xr:uid="{E68FFC87-9E6D-41AA-A9CD-D6780F42AA68}"/>
    <cellStyle name="Sortie 2 18" xfId="578" xr:uid="{5DCA42EE-60D1-4D18-B7E5-1F4858E714A3}"/>
    <cellStyle name="Sortie 2 18 10" xfId="6779" xr:uid="{E55D5E2C-6333-4067-B308-6DC8D61EF018}"/>
    <cellStyle name="Sortie 2 18 11" xfId="7392" xr:uid="{7EBD4BED-FC82-42B1-9A3E-5A3AFF805033}"/>
    <cellStyle name="Sortie 2 18 12" xfId="3951" xr:uid="{F52D11D9-E7DA-40D8-B95C-F3196227576D}"/>
    <cellStyle name="Sortie 2 18 13" xfId="8150" xr:uid="{623C622D-5EF6-4A46-AD90-402226D6243B}"/>
    <cellStyle name="Sortie 2 18 14" xfId="8295" xr:uid="{979E1CE8-F0A4-448F-8F4E-172B98A196B8}"/>
    <cellStyle name="Sortie 2 18 15" xfId="7867" xr:uid="{5F8E718D-DBFF-4110-A40D-27988140E14B}"/>
    <cellStyle name="Sortie 2 18 16" xfId="11706" xr:uid="{9C1E33AA-1350-4BE3-92FE-031B5929AD11}"/>
    <cellStyle name="Sortie 2 18 17" xfId="11191" xr:uid="{F2EB11D8-078D-4B6C-8B9B-38A04D5B1BB3}"/>
    <cellStyle name="Sortie 2 18 18" xfId="11492" xr:uid="{E7F42009-8795-48BE-8F57-13BE8CA2A386}"/>
    <cellStyle name="Sortie 2 18 19" xfId="12488" xr:uid="{4BB65406-55D2-4175-8CCE-4AC97E35831E}"/>
    <cellStyle name="Sortie 2 18 2" xfId="3245" xr:uid="{FB214860-6635-4226-8561-7A34FCA28E76}"/>
    <cellStyle name="Sortie 2 18 20" xfId="12674" xr:uid="{F176ED4B-9286-473E-865C-80E7C760B796}"/>
    <cellStyle name="Sortie 2 18 21" xfId="13069" xr:uid="{EB2CD2D5-3599-46CC-86EF-7CDDC118808A}"/>
    <cellStyle name="Sortie 2 18 3" xfId="2233" xr:uid="{FAA682BE-BE24-4FD4-97F2-CA858B19FB27}"/>
    <cellStyle name="Sortie 2 18 4" xfId="2363" xr:uid="{8D37699C-CDBA-47A8-AEAC-4742732DA5C7}"/>
    <cellStyle name="Sortie 2 18 5" xfId="5357" xr:uid="{8CF9201F-F2D4-4478-A576-6050CDE75A18}"/>
    <cellStyle name="Sortie 2 18 6" xfId="2289" xr:uid="{2BDAE3B3-0804-47E5-947D-E201B275A86C}"/>
    <cellStyle name="Sortie 2 18 7" xfId="5368" xr:uid="{567FCCA2-B210-4479-91E3-C27728193C43}"/>
    <cellStyle name="Sortie 2 18 8" xfId="5488" xr:uid="{68525F45-F75C-44E7-A9A2-930EC1000EE0}"/>
    <cellStyle name="Sortie 2 18 9" xfId="4149" xr:uid="{A048A633-5DCA-41A3-8B19-83BDD4059F90}"/>
    <cellStyle name="Sortie 2 19" xfId="399" xr:uid="{0F6C579E-F31B-43F1-BFE5-251EC3FFC0DF}"/>
    <cellStyle name="Sortie 2 19 10" xfId="5718" xr:uid="{B43A86A9-C8ED-4E91-9B9A-6545C35EDEF3}"/>
    <cellStyle name="Sortie 2 19 11" xfId="7157" xr:uid="{4A367203-814C-482D-B5E0-55A33D718134}"/>
    <cellStyle name="Sortie 2 19 12" xfId="7869" xr:uid="{B4C91D79-5988-47C5-9380-1014CBB9A94B}"/>
    <cellStyle name="Sortie 2 19 13" xfId="5283" xr:uid="{BBB60FDD-39FB-472E-990B-4AC6A88C331B}"/>
    <cellStyle name="Sortie 2 19 14" xfId="8123" xr:uid="{E3D222D4-6847-4460-87FF-7471903FB782}"/>
    <cellStyle name="Sortie 2 19 15" xfId="2103" xr:uid="{548783D9-27A5-44AD-8E70-4D42ED1AA914}"/>
    <cellStyle name="Sortie 2 19 16" xfId="11527" xr:uid="{384BE429-7FED-49DB-ABD5-A9E725923F53}"/>
    <cellStyle name="Sortie 2 19 17" xfId="11767" xr:uid="{4616C9CE-5385-4B0E-B248-D1FA515E146B}"/>
    <cellStyle name="Sortie 2 19 18" xfId="11397" xr:uid="{F21A3246-D016-43E8-8388-CB0D3BBBE9DC}"/>
    <cellStyle name="Sortie 2 19 19" xfId="12581" xr:uid="{5AE436D5-1FFA-4512-92BB-123188F1E313}"/>
    <cellStyle name="Sortie 2 19 2" xfId="3066" xr:uid="{490ECFEA-A6D1-4CB8-AF9F-F2DD46E6871E}"/>
    <cellStyle name="Sortie 2 19 20" xfId="12519" xr:uid="{C557EA2F-C682-4E03-BC72-E783FD42F9C3}"/>
    <cellStyle name="Sortie 2 19 21" xfId="13088" xr:uid="{C5210A2B-8679-442A-9D18-26447928D357}"/>
    <cellStyle name="Sortie 2 19 3" xfId="3913" xr:uid="{951F7C5D-426B-444F-89F8-34CAB5827486}"/>
    <cellStyle name="Sortie 2 19 4" xfId="4135" xr:uid="{ECE89FAC-DA04-4E60-B85B-58A7D5E6D973}"/>
    <cellStyle name="Sortie 2 19 5" xfId="2522" xr:uid="{DD98F817-23B0-4B4E-A5E2-A47B49E8109C}"/>
    <cellStyle name="Sortie 2 19 6" xfId="2242" xr:uid="{CE78142C-9F0D-4DED-837B-23F8018E8FBA}"/>
    <cellStyle name="Sortie 2 19 7" xfId="2660" xr:uid="{CE50F0DD-85D7-47D2-A7C6-BC26B132845C}"/>
    <cellStyle name="Sortie 2 19 8" xfId="2705" xr:uid="{8AC66DAF-1D7C-45FF-BDF8-3E2701DE53EC}"/>
    <cellStyle name="Sortie 2 19 9" xfId="7255" xr:uid="{7693B6D9-4F82-43BD-B031-658ABDEB9C58}"/>
    <cellStyle name="Sortie 2 2" xfId="469" xr:uid="{954E5F2D-81FB-4FA5-AF4E-D55BC8A964A3}"/>
    <cellStyle name="Sortie 2 2 10" xfId="7177" xr:uid="{DB2B25A1-2643-47AD-A004-7F915024C674}"/>
    <cellStyle name="Sortie 2 2 11" xfId="7721" xr:uid="{01C49E5D-0117-4E3E-8EA0-087ADBAE515B}"/>
    <cellStyle name="Sortie 2 2 12" xfId="7625" xr:uid="{DD8DF953-7EDB-4B9C-871A-C75A920FACAE}"/>
    <cellStyle name="Sortie 2 2 13" xfId="8066" xr:uid="{5673ABFE-6A2E-415B-9FAC-3A29A3ED3FAC}"/>
    <cellStyle name="Sortie 2 2 14" xfId="8226" xr:uid="{F51CE55D-7C84-4654-AFEF-2B060F77FF8E}"/>
    <cellStyle name="Sortie 2 2 15" xfId="7817" xr:uid="{D88DC7E6-B265-407F-B718-3409B6EFEC68}"/>
    <cellStyle name="Sortie 2 2 16" xfId="11597" xr:uid="{5AB4240B-8341-4A99-8220-E1068C8E2237}"/>
    <cellStyle name="Sortie 2 2 17" xfId="12251" xr:uid="{35741510-7023-446C-85CA-EABAC26094EA}"/>
    <cellStyle name="Sortie 2 2 18" xfId="12200" xr:uid="{CEC40B7C-46D4-4C06-B98C-DBC01635BE4D}"/>
    <cellStyle name="Sortie 2 2 19" xfId="8649" xr:uid="{073DC0E7-1205-4369-BA66-FDBBE99170C6}"/>
    <cellStyle name="Sortie 2 2 2" xfId="3136" xr:uid="{F51903E2-2088-4A3D-96A0-79F53DAE9B74}"/>
    <cellStyle name="Sortie 2 2 20" xfId="11163" xr:uid="{90B7A801-A331-40FC-AF54-5B93540007DF}"/>
    <cellStyle name="Sortie 2 2 21" xfId="13185" xr:uid="{E6A79039-7032-4CE5-8B2C-3DC90B0C7974}"/>
    <cellStyle name="Sortie 2 2 3" xfId="3987" xr:uid="{EA3DE701-C49F-404C-A1AB-BCE2E6BB2B27}"/>
    <cellStyle name="Sortie 2 2 4" xfId="4605" xr:uid="{A1BB35F3-68A5-49FE-88E8-AA7187CA2377}"/>
    <cellStyle name="Sortie 2 2 5" xfId="5646" xr:uid="{30F34C3B-EA7A-4A38-85EC-989D38E1C50C}"/>
    <cellStyle name="Sortie 2 2 6" xfId="5312" xr:uid="{DD5A1EBB-1ADD-4634-A403-D039CFDF4B95}"/>
    <cellStyle name="Sortie 2 2 7" xfId="2640" xr:uid="{9FFE22DB-18E7-433B-9CF9-E3B7AC1190DB}"/>
    <cellStyle name="Sortie 2 2 8" xfId="6736" xr:uid="{C6B59E2B-A5C5-4CF4-8146-A7F0116B556E}"/>
    <cellStyle name="Sortie 2 2 9" xfId="6881" xr:uid="{F5EDDB39-9973-46BC-90C1-42FFA90A1320}"/>
    <cellStyle name="Sortie 2 20" xfId="526" xr:uid="{DE64E214-9EBE-425E-86B7-9926772FE3D7}"/>
    <cellStyle name="Sortie 2 20 10" xfId="6675" xr:uid="{8B292FF5-06E4-481E-ADF6-4D64BA7EABC7}"/>
    <cellStyle name="Sortie 2 20 11" xfId="6931" xr:uid="{E0DD37AB-4440-4CAB-994D-146B4FDBC701}"/>
    <cellStyle name="Sortie 2 20 12" xfId="7648" xr:uid="{2FC39421-D22C-4AF2-AD49-0E2DDD77BE9E}"/>
    <cellStyle name="Sortie 2 20 13" xfId="2643" xr:uid="{4AC03059-6431-4DCE-86B2-420B5C87F8BD}"/>
    <cellStyle name="Sortie 2 20 14" xfId="7326" xr:uid="{DA3E2344-2312-44EE-93F8-4324F0C6A335}"/>
    <cellStyle name="Sortie 2 20 15" xfId="7776" xr:uid="{85848B94-6619-4EC1-85CE-834EA6B7B631}"/>
    <cellStyle name="Sortie 2 20 16" xfId="11654" xr:uid="{40A6614A-CF5A-4AEE-9279-FB128394C46C}"/>
    <cellStyle name="Sortie 2 20 17" xfId="11077" xr:uid="{32BFEA1E-F855-4A93-A56D-D918C48A5269}"/>
    <cellStyle name="Sortie 2 20 18" xfId="11121" xr:uid="{0D663388-1121-407C-81BC-1E7FD0B6BAEF}"/>
    <cellStyle name="Sortie 2 20 19" xfId="12538" xr:uid="{275FD5DC-63D4-4E67-9BD4-D841585F23C1}"/>
    <cellStyle name="Sortie 2 20 2" xfId="3193" xr:uid="{89499A4C-30A5-4AED-8BE7-FE0D6D42589C}"/>
    <cellStyle name="Sortie 2 20 20" xfId="12746" xr:uid="{0116CA19-F6DE-4B17-A454-B5E39CF365C3}"/>
    <cellStyle name="Sortie 2 20 21" xfId="9664" xr:uid="{D604158A-768A-4308-A501-889EE08DF8FB}"/>
    <cellStyle name="Sortie 2 20 3" xfId="2579" xr:uid="{3FF313F4-98FE-4A3D-960A-921D25FEA261}"/>
    <cellStyle name="Sortie 2 20 4" xfId="2328" xr:uid="{D66EA5B0-668A-4883-8BD2-C2D2C5A1A5EB}"/>
    <cellStyle name="Sortie 2 20 5" xfId="5201" xr:uid="{20CB3CF8-1F61-4B85-BF1F-D9ADA0906DCF}"/>
    <cellStyle name="Sortie 2 20 6" xfId="4630" xr:uid="{7695D442-F127-4043-81E0-E5741F20467E}"/>
    <cellStyle name="Sortie 2 20 7" xfId="6829" xr:uid="{A1242926-9148-4654-AB26-A477704E41FB}"/>
    <cellStyle name="Sortie 2 20 8" xfId="2429" xr:uid="{C4A36565-C4DD-4F55-8632-EA820433C919}"/>
    <cellStyle name="Sortie 2 20 9" xfId="5057" xr:uid="{4E86A67D-082C-47E3-930A-8A084325814B}"/>
    <cellStyle name="Sortie 2 21" xfId="514" xr:uid="{34338B44-EA0F-42D4-AC63-A947E391F43A}"/>
    <cellStyle name="Sortie 2 21 10" xfId="6812" xr:uid="{C8C0E717-6336-44D8-9F47-E96BE57CA306}"/>
    <cellStyle name="Sortie 2 21 11" xfId="5396" xr:uid="{35F0122D-1362-426C-A774-CB899E59065E}"/>
    <cellStyle name="Sortie 2 21 12" xfId="6880" xr:uid="{31415F55-D878-4A48-88BD-9BA9AEB47B82}"/>
    <cellStyle name="Sortie 2 21 13" xfId="6867" xr:uid="{76F886F3-C5DE-4A01-A173-1E5947AE6812}"/>
    <cellStyle name="Sortie 2 21 14" xfId="2454" xr:uid="{AFD403ED-A59B-4FD5-BD0C-34DC1FD85E20}"/>
    <cellStyle name="Sortie 2 21 15" xfId="8294" xr:uid="{26E1B1A4-F604-4A1E-A160-EFAC34CC93AC}"/>
    <cellStyle name="Sortie 2 21 16" xfId="11642" xr:uid="{9369EC45-FDB7-43DE-A90D-2B79D3A2CD12}"/>
    <cellStyle name="Sortie 2 21 17" xfId="12250" xr:uid="{6F2FA580-7099-429F-AF78-6672DB195D90}"/>
    <cellStyle name="Sortie 2 21 18" xfId="11183" xr:uid="{45A751BD-EF40-4270-99C3-933475379374}"/>
    <cellStyle name="Sortie 2 21 19" xfId="11322" xr:uid="{988706DC-CE4A-46C1-AC22-1F1B35B79031}"/>
    <cellStyle name="Sortie 2 21 2" xfId="3181" xr:uid="{957B9E7F-4929-4B4F-950A-DD607F97831B}"/>
    <cellStyle name="Sortie 2 21 20" xfId="11277" xr:uid="{F2E3A370-912B-42F7-AED5-AA09F7540E29}"/>
    <cellStyle name="Sortie 2 21 21" xfId="12457" xr:uid="{CBEB2862-22A0-4BFB-97EE-FE5F2DEEC951}"/>
    <cellStyle name="Sortie 2 21 3" xfId="2064" xr:uid="{A58B6F52-0495-4EB8-94A8-D121F3706808}"/>
    <cellStyle name="Sortie 2 21 4" xfId="5150" xr:uid="{201A00D8-F8F2-45A5-A963-DD863BF820D6}"/>
    <cellStyle name="Sortie 2 21 5" xfId="4677" xr:uid="{8BA6B345-A9D8-4734-B9AB-F3A70A5A1439}"/>
    <cellStyle name="Sortie 2 21 6" xfId="2349" xr:uid="{6A354874-9538-4AC4-9C0E-67B7C4A31804}"/>
    <cellStyle name="Sortie 2 21 7" xfId="2623" xr:uid="{00F504B2-0FCE-472B-9A3A-76F8C6D7CFE3}"/>
    <cellStyle name="Sortie 2 21 8" xfId="3998" xr:uid="{B9459CE2-26FA-466C-99A3-A2F9B89C5233}"/>
    <cellStyle name="Sortie 2 21 9" xfId="6728" xr:uid="{06960103-8576-4626-A6A8-1884C2F81DF0}"/>
    <cellStyle name="Sortie 2 22" xfId="528" xr:uid="{3D688D18-3E42-4830-8227-ED0AD532091C}"/>
    <cellStyle name="Sortie 2 22 10" xfId="7217" xr:uid="{E07EE20F-2E55-4D56-B7D4-D6329B2D6670}"/>
    <cellStyle name="Sortie 2 22 11" xfId="7137" xr:uid="{4D1295FA-EB07-4F52-9A27-423BED87E0AF}"/>
    <cellStyle name="Sortie 2 22 12" xfId="6382" xr:uid="{5B3ED5E6-1BFC-4194-AC94-0DC7D1AD0EB5}"/>
    <cellStyle name="Sortie 2 22 13" xfId="2602" xr:uid="{00228711-D897-4BAB-BF6A-8AEAC147DB29}"/>
    <cellStyle name="Sortie 2 22 14" xfId="7700" xr:uid="{177C3BBF-937C-4B23-B9B9-9D2D188BD578}"/>
    <cellStyle name="Sortie 2 22 15" xfId="1984" xr:uid="{40B1B478-90FA-4D26-ADFD-E6DC435EF708}"/>
    <cellStyle name="Sortie 2 22 16" xfId="11656" xr:uid="{2D3617A8-04D9-45C2-9093-DA834E1DCA53}"/>
    <cellStyle name="Sortie 2 22 17" xfId="12216" xr:uid="{3757548B-049E-4366-AFD1-5F1ACD1328FF}"/>
    <cellStyle name="Sortie 2 22 18" xfId="12984" xr:uid="{37AA28C2-FB91-475F-98F5-2AC440EEB6A1}"/>
    <cellStyle name="Sortie 2 22 19" xfId="12998" xr:uid="{CF133A7F-C519-42B4-AF4E-C71216D642D3}"/>
    <cellStyle name="Sortie 2 22 2" xfId="3195" xr:uid="{FC7AB791-8098-483E-8A1E-C8DEC92F83BF}"/>
    <cellStyle name="Sortie 2 22 20" xfId="12786" xr:uid="{952445EC-D0B3-44A5-B75B-7117359F2103}"/>
    <cellStyle name="Sortie 2 22 21" xfId="13309" xr:uid="{9384AA3B-C084-470B-92D7-4E6064C36D23}"/>
    <cellStyle name="Sortie 2 22 3" xfId="4399" xr:uid="{00888D13-2BD7-4A57-A174-83E42E020379}"/>
    <cellStyle name="Sortie 2 22 4" xfId="3824" xr:uid="{5277BF1E-B71B-43D3-92B2-F9BDCA150C76}"/>
    <cellStyle name="Sortie 2 22 5" xfId="2580" xr:uid="{ED0A1222-742A-491D-9A44-AC18AC0AA4C1}"/>
    <cellStyle name="Sortie 2 22 6" xfId="5384" xr:uid="{E09DBFBC-7ABC-46D8-A4E7-6FE68C6184BB}"/>
    <cellStyle name="Sortie 2 22 7" xfId="6624" xr:uid="{A020292D-3BBE-4DFB-97F5-80A971B7F730}"/>
    <cellStyle name="Sortie 2 22 8" xfId="5579" xr:uid="{112A4F92-974F-48E2-BB59-8F74E7AA6C8A}"/>
    <cellStyle name="Sortie 2 22 9" xfId="5530" xr:uid="{41D55510-E52E-4641-9753-44243403D972}"/>
    <cellStyle name="Sortie 2 23" xfId="984" xr:uid="{44EED10B-ECAD-4023-B06D-207535F53024}"/>
    <cellStyle name="Sortie 2 23 10" xfId="7280" xr:uid="{333654DE-53D3-4C72-87D7-BB6426E33882}"/>
    <cellStyle name="Sortie 2 23 11" xfId="5005" xr:uid="{B34CD19A-8B12-4974-88C4-DD046B9B066A}"/>
    <cellStyle name="Sortie 2 23 12" xfId="6708" xr:uid="{ADD9F755-63FC-4550-AD4C-5FE996A6FEBC}"/>
    <cellStyle name="Sortie 2 23 13" xfId="7863" xr:uid="{8F74C440-4C5A-4510-8F68-8EFFFD50B4A7}"/>
    <cellStyle name="Sortie 2 23 14" xfId="8119" xr:uid="{90CC0806-D938-432E-B63B-6CB995740D54}"/>
    <cellStyle name="Sortie 2 23 15" xfId="7163" xr:uid="{24753885-8337-4628-B8BB-F287833310A2}"/>
    <cellStyle name="Sortie 2 23 16" xfId="11974" xr:uid="{34F9C6D5-E0EF-436E-AE6C-0FEBA8970595}"/>
    <cellStyle name="Sortie 2 23 17" xfId="11850" xr:uid="{D2E04FA6-6D14-464B-82DA-16356C27A010}"/>
    <cellStyle name="Sortie 2 23 18" xfId="11898" xr:uid="{ACEB2898-BCAE-4D41-9191-933D304995AB}"/>
    <cellStyle name="Sortie 2 23 19" xfId="12163" xr:uid="{48438EDC-1DAE-4CC9-B1D1-E90CCCF91B58}"/>
    <cellStyle name="Sortie 2 23 2" xfId="3651" xr:uid="{6AD90CFC-7B89-4D43-8CCC-D686878A4DE1}"/>
    <cellStyle name="Sortie 2 23 20" xfId="12363" xr:uid="{B9AB29F6-78B6-4ABA-8FCA-FB5315527712}"/>
    <cellStyle name="Sortie 2 23 21" xfId="12121" xr:uid="{17A795FA-F8B4-4D83-A225-992DC07B972C}"/>
    <cellStyle name="Sortie 2 23 3" xfId="4744" xr:uid="{EB37E76A-7A82-4222-92D7-3273DA8A25B5}"/>
    <cellStyle name="Sortie 2 23 4" xfId="2335" xr:uid="{C5809D81-7E3D-422F-B03D-5FC157EA2CA8}"/>
    <cellStyle name="Sortie 2 23 5" xfId="2457" xr:uid="{A6268D4D-B3B2-46AA-8C4F-5587BD6ECE48}"/>
    <cellStyle name="Sortie 2 23 6" xfId="4516" xr:uid="{591FCCE2-DCD4-411D-AF5F-7DF53E107E14}"/>
    <cellStyle name="Sortie 2 23 7" xfId="4959" xr:uid="{2B32CF05-4265-4E5E-BA93-BB6E14D9154E}"/>
    <cellStyle name="Sortie 2 23 8" xfId="6031" xr:uid="{32B88280-AA7E-4DE4-B519-2B2021B1BDAC}"/>
    <cellStyle name="Sortie 2 23 9" xfId="7160" xr:uid="{387767CD-45C2-43F5-8D5A-5FD4479CC998}"/>
    <cellStyle name="Sortie 2 24" xfId="949" xr:uid="{9CAE413F-5143-4E73-874A-A125ED46D535}"/>
    <cellStyle name="Sortie 2 24 10" xfId="6970" xr:uid="{1624AE6D-B6A4-4ED5-B882-9D1AA1837D30}"/>
    <cellStyle name="Sortie 2 24 11" xfId="7251" xr:uid="{8A704083-856F-4F82-AD66-D0D1A174080E}"/>
    <cellStyle name="Sortie 2 24 12" xfId="7327" xr:uid="{8DB66DE8-A011-47F8-8B8D-076329E2F8AE}"/>
    <cellStyle name="Sortie 2 24 13" xfId="7159" xr:uid="{C5E56E9B-C405-4D37-BE8D-C0642C7D564E}"/>
    <cellStyle name="Sortie 2 24 14" xfId="6214" xr:uid="{8F631F14-88D9-489E-9BEB-DC154F2363E6}"/>
    <cellStyle name="Sortie 2 24 15" xfId="8385" xr:uid="{0017209C-30B8-4CEC-B19C-CC09A8EDB75D}"/>
    <cellStyle name="Sortie 2 24 16" xfId="11939" xr:uid="{C7523DC1-EE5F-4628-BE5D-41A2FE479C6C}"/>
    <cellStyle name="Sortie 2 24 17" xfId="12397" xr:uid="{5E7386E1-7866-4496-BE2B-42C23D59E0AD}"/>
    <cellStyle name="Sortie 2 24 18" xfId="11211" xr:uid="{4A207021-F12B-40E9-94DD-19474B61D5D4}"/>
    <cellStyle name="Sortie 2 24 19" xfId="11184" xr:uid="{57DFDFAE-0726-4197-A066-2B2DD2CE40E3}"/>
    <cellStyle name="Sortie 2 24 2" xfId="3616" xr:uid="{19A0D53E-5103-439E-AE65-1024EF0940C5}"/>
    <cellStyle name="Sortie 2 24 20" xfId="13059" xr:uid="{1C86DBF6-7F32-4801-B57F-74B2984FB626}"/>
    <cellStyle name="Sortie 2 24 21" xfId="12375" xr:uid="{01AD5662-1E6B-4D96-B90C-3F590B9FAE9C}"/>
    <cellStyle name="Sortie 2 24 3" xfId="4709" xr:uid="{D740D0BA-7CFA-47CA-B7BA-EB333F520E67}"/>
    <cellStyle name="Sortie 2 24 4" xfId="3780" xr:uid="{69441509-6597-49EB-BBF8-163965DAD467}"/>
    <cellStyle name="Sortie 2 24 5" xfId="2200" xr:uid="{A1AB3D2F-73C2-4467-B52E-065784297D7D}"/>
    <cellStyle name="Sortie 2 24 6" xfId="2465" xr:uid="{73A3904C-7CF9-41B4-835B-1A83ECD81754}"/>
    <cellStyle name="Sortie 2 24 7" xfId="3889" xr:uid="{8560DA4E-7781-4B63-9A6C-25158B6C46B5}"/>
    <cellStyle name="Sortie 2 24 8" xfId="2696" xr:uid="{6D19B698-E56C-4DF8-8EF2-9ACE48F65C97}"/>
    <cellStyle name="Sortie 2 24 9" xfId="6569" xr:uid="{D8222BF3-E51C-4D25-9BBF-3C8F3727CA13}"/>
    <cellStyle name="Sortie 2 25" xfId="944" xr:uid="{1AA3B68F-76CD-4FE2-A48F-4703D23B79AE}"/>
    <cellStyle name="Sortie 2 25 10" xfId="6590" xr:uid="{851C01B4-B774-4A76-84CC-9B3E8C2E27C3}"/>
    <cellStyle name="Sortie 2 25 11" xfId="8026" xr:uid="{D4532F21-A13B-4D27-866B-448245227E1B}"/>
    <cellStyle name="Sortie 2 25 12" xfId="2377" xr:uid="{2FB927E4-A311-4759-A9E4-69343FA93DDB}"/>
    <cellStyle name="Sortie 2 25 13" xfId="8173" xr:uid="{63475E7E-B037-4E5A-A971-AD2988ECC615}"/>
    <cellStyle name="Sortie 2 25 14" xfId="8310" xr:uid="{1335BEB7-0982-4547-ABCA-1C400A211DDF}"/>
    <cellStyle name="Sortie 2 25 15" xfId="8319" xr:uid="{E87BE856-86C6-4DDB-BE92-F878F45AE932}"/>
    <cellStyle name="Sortie 2 25 16" xfId="11934" xr:uid="{2ED3CFD4-7DE8-4AD3-BA38-B1C4D7F896F5}"/>
    <cellStyle name="Sortie 2 25 17" xfId="11223" xr:uid="{691A35D2-8508-4061-8CAA-B814E9E0B342}"/>
    <cellStyle name="Sortie 2 25 18" xfId="11852" xr:uid="{8C90C82D-2A1D-446D-AE56-5BBE9EA5DEE7}"/>
    <cellStyle name="Sortie 2 25 19" xfId="12234" xr:uid="{203D5400-081D-43AD-B29C-518249556EC8}"/>
    <cellStyle name="Sortie 2 25 2" xfId="3611" xr:uid="{67D42C76-BD02-49C7-A55C-EE666AE43872}"/>
    <cellStyle name="Sortie 2 25 20" xfId="9788" xr:uid="{BF033985-B8A5-427F-A9A1-DF2D50F3A22E}"/>
    <cellStyle name="Sortie 2 25 21" xfId="12999" xr:uid="{9B1DA314-1306-4988-B056-9DCA7A2367B8}"/>
    <cellStyle name="Sortie 2 25 3" xfId="4704" xr:uid="{689CC634-2284-43C3-AF98-F57C4E817ADB}"/>
    <cellStyle name="Sortie 2 25 4" xfId="4604" xr:uid="{229A877F-EADD-48FB-8B45-65CDA58FB855}"/>
    <cellStyle name="Sortie 2 25 5" xfId="5272" xr:uid="{0E56DAB8-06B4-44D4-8EB4-01C83B3A54A0}"/>
    <cellStyle name="Sortie 2 25 6" xfId="2153" xr:uid="{8CE97D47-AAA1-499F-8FE6-09CABC6A299E}"/>
    <cellStyle name="Sortie 2 25 7" xfId="5148" xr:uid="{EE00FB9D-CFF2-4451-AB41-F90C64BC09FB}"/>
    <cellStyle name="Sortie 2 25 8" xfId="5524" xr:uid="{04BA695C-A8BF-4343-BEFD-D1765F1EE4D2}"/>
    <cellStyle name="Sortie 2 25 9" xfId="3784" xr:uid="{F6E00004-A00C-42E9-AEC7-2A8C5AFC7BC4}"/>
    <cellStyle name="Sortie 2 26" xfId="1029" xr:uid="{FF343333-6AB5-4BB7-A88F-1F89DF81AE31}"/>
    <cellStyle name="Sortie 2 26 10" xfId="6238" xr:uid="{E93C14BE-567B-41CD-9ABA-A39FFF14F07D}"/>
    <cellStyle name="Sortie 2 26 11" xfId="6925" xr:uid="{8833A335-AACC-4BC0-A2B4-9BE286F550A4}"/>
    <cellStyle name="Sortie 2 26 12" xfId="7797" xr:uid="{7BCED71C-1A76-4170-94FC-4CD6BEB39A6C}"/>
    <cellStyle name="Sortie 2 26 13" xfId="6651" xr:uid="{196DEAE6-DB5A-44F4-ABC1-431BB30D3F5D}"/>
    <cellStyle name="Sortie 2 26 14" xfId="7419" xr:uid="{33FE6CA2-8BD2-49EE-AC89-46331C74DD10}"/>
    <cellStyle name="Sortie 2 26 15" xfId="7682" xr:uid="{CB417128-D95F-4602-A83A-CEC18FB69357}"/>
    <cellStyle name="Sortie 2 26 16" xfId="12019" xr:uid="{DC21B714-60B2-4183-A006-391E28700B68}"/>
    <cellStyle name="Sortie 2 26 17" xfId="12248" xr:uid="{67FDF765-E100-4FE6-ACAB-EC8E940C4ED3}"/>
    <cellStyle name="Sortie 2 26 18" xfId="12819" xr:uid="{A696AF67-1B0D-4CE1-AC05-3FA062D3FE00}"/>
    <cellStyle name="Sortie 2 26 19" xfId="11444" xr:uid="{2F8EC6BC-AF1C-4974-93D1-5C5A4C34DDC1}"/>
    <cellStyle name="Sortie 2 26 2" xfId="3696" xr:uid="{01A0E560-76FF-4754-BD22-ED65E83ED2CC}"/>
    <cellStyle name="Sortie 2 26 20" xfId="12941" xr:uid="{6F15AE9A-2E6C-4E6B-B191-89AE789C5758}"/>
    <cellStyle name="Sortie 2 26 21" xfId="13262" xr:uid="{448E40C3-2AFC-4A96-B72E-F7CF59371C84}"/>
    <cellStyle name="Sortie 2 26 3" xfId="4789" xr:uid="{B100F7CB-1A31-4FD8-AA5E-5D94B325E398}"/>
    <cellStyle name="Sortie 2 26 4" xfId="5498" xr:uid="{7E2DE3C6-C54D-4FBF-B711-DA8C745963FC}"/>
    <cellStyle name="Sortie 2 26 5" xfId="2319" xr:uid="{9DB47101-06CE-40C1-963E-A96DD647962D}"/>
    <cellStyle name="Sortie 2 26 6" xfId="6237" xr:uid="{A08329F1-7831-42CB-9B97-5FDE182957F9}"/>
    <cellStyle name="Sortie 2 26 7" xfId="3898" xr:uid="{81C3D48A-D8C0-4920-9935-C449B6E1832F}"/>
    <cellStyle name="Sortie 2 26 8" xfId="6387" xr:uid="{FA9A4395-E2E4-4DEC-9505-E450A16E4388}"/>
    <cellStyle name="Sortie 2 26 9" xfId="6657" xr:uid="{EB874784-08F5-49DF-8A9E-8742231E6889}"/>
    <cellStyle name="Sortie 2 27" xfId="966" xr:uid="{E2003C55-96B0-4707-A00C-0B9A23A680EA}"/>
    <cellStyle name="Sortie 2 27 10" xfId="3897" xr:uid="{597B42EB-D94D-4552-B7C1-CB8EF670D017}"/>
    <cellStyle name="Sortie 2 27 11" xfId="5270" xr:uid="{74E04C7D-9C63-4D09-8949-458EF568A865}"/>
    <cellStyle name="Sortie 2 27 12" xfId="7253" xr:uid="{0DC3CA92-59AC-4ED0-ACA8-C6F014AFEA82}"/>
    <cellStyle name="Sortie 2 27 13" xfId="8084" xr:uid="{164886F4-16D0-47E8-B1A6-94E75742340D}"/>
    <cellStyle name="Sortie 2 27 14" xfId="8242" xr:uid="{EF1C11EC-D658-4266-A39C-31CDE2CD7EB6}"/>
    <cellStyle name="Sortie 2 27 15" xfId="7551" xr:uid="{CCFE4176-C80F-41B8-9315-B43EDE3F52E8}"/>
    <cellStyle name="Sortie 2 27 16" xfId="11956" xr:uid="{56715665-AC63-485F-B979-29633C234C12}"/>
    <cellStyle name="Sortie 2 27 17" xfId="11097" xr:uid="{CAD9E27E-71FD-4419-A768-919E4F761E84}"/>
    <cellStyle name="Sortie 2 27 18" xfId="12606" xr:uid="{7210B310-7210-4BB8-A82C-4A13E21B21C2}"/>
    <cellStyle name="Sortie 2 27 19" xfId="11380" xr:uid="{2559FFDA-631B-4323-95C4-15146F5E3F1B}"/>
    <cellStyle name="Sortie 2 27 2" xfId="3633" xr:uid="{F34C2333-F7A7-44A9-8399-56B88ECBD751}"/>
    <cellStyle name="Sortie 2 27 20" xfId="11922" xr:uid="{45307E8A-4027-44C2-B09F-2ACE7D08F28A}"/>
    <cellStyle name="Sortie 2 27 21" xfId="11162" xr:uid="{81F67AE0-DA57-4DBB-BB2D-E3DC2D71A60B}"/>
    <cellStyle name="Sortie 2 27 3" xfId="4726" xr:uid="{2E660182-EB61-4D4B-8291-E986D0DC9D4C}"/>
    <cellStyle name="Sortie 2 27 4" xfId="5629" xr:uid="{EA059B75-FFAE-4C05-8F81-F07BB2138436}"/>
    <cellStyle name="Sortie 2 27 5" xfId="5885" xr:uid="{E6CB1114-8D23-4B8A-B593-E47DF9ECA8A5}"/>
    <cellStyle name="Sortie 2 27 6" xfId="6365" xr:uid="{1962A611-EA51-4AB6-A558-82467F9A5E9F}"/>
    <cellStyle name="Sortie 2 27 7" xfId="2555" xr:uid="{5AA4E029-9015-4AE5-B5B4-67CD5E056A48}"/>
    <cellStyle name="Sortie 2 27 8" xfId="6985" xr:uid="{BBCEB35A-E370-470C-B021-EECE504816B6}"/>
    <cellStyle name="Sortie 2 27 9" xfId="5020" xr:uid="{F3F013CD-11BB-4ADA-88AE-BCAA436E3FEE}"/>
    <cellStyle name="Sortie 2 28" xfId="954" xr:uid="{5ABF2011-13C0-4783-98C7-CE6BF044FED6}"/>
    <cellStyle name="Sortie 2 28 10" xfId="7505" xr:uid="{5778CF25-6522-4901-84B5-8C5AE9760323}"/>
    <cellStyle name="Sortie 2 28 11" xfId="7753" xr:uid="{A0ECBB62-E11D-4578-9B0C-8BA68DBC494C}"/>
    <cellStyle name="Sortie 2 28 12" xfId="7387" xr:uid="{506C4FBC-ED93-4E7F-B923-3E6878E865DD}"/>
    <cellStyle name="Sortie 2 28 13" xfId="7469" xr:uid="{E30FDB93-3DAF-4F28-B5C9-AEFF4991D1CD}"/>
    <cellStyle name="Sortie 2 28 14" xfId="5377" xr:uid="{56FAF109-B250-47F9-A86E-994A71ACC584}"/>
    <cellStyle name="Sortie 2 28 15" xfId="7348" xr:uid="{2EAAAC0F-9B92-449E-A4E6-5B9D9435E6DE}"/>
    <cellStyle name="Sortie 2 28 16" xfId="11944" xr:uid="{1558E225-CF1F-40E3-A83A-9E3CD2465B3B}"/>
    <cellStyle name="Sortie 2 28 17" xfId="11457" xr:uid="{39359272-3AD9-4103-9231-BAE6DBC85869}"/>
    <cellStyle name="Sortie 2 28 18" xfId="9759" xr:uid="{715CDA04-BE75-4964-972C-5200A2C873DC}"/>
    <cellStyle name="Sortie 2 28 19" xfId="10114" xr:uid="{99B70A85-C77D-4947-A03B-59541BC68601}"/>
    <cellStyle name="Sortie 2 28 2" xfId="3621" xr:uid="{9D535D41-718B-4EE7-9CE4-2BA1C17C9FEF}"/>
    <cellStyle name="Sortie 2 28 20" xfId="11784" xr:uid="{0CF72104-574E-48EB-A5E6-BF07160BC4F0}"/>
    <cellStyle name="Sortie 2 28 21" xfId="12243" xr:uid="{96F88048-A1A9-4FD5-9F4C-011210505303}"/>
    <cellStyle name="Sortie 2 28 3" xfId="4714" xr:uid="{D34FD2D0-0833-4FB1-B6BB-6459FC61E01C}"/>
    <cellStyle name="Sortie 2 28 4" xfId="4027" xr:uid="{819ACC6A-C53E-4871-9FBF-54375FEEB64B}"/>
    <cellStyle name="Sortie 2 28 5" xfId="4554" xr:uid="{085CDBBA-A602-4388-B000-533B0CFEEECA}"/>
    <cellStyle name="Sortie 2 28 6" xfId="2611" xr:uid="{A737764D-1ACC-4DE8-99FC-45E73E534E58}"/>
    <cellStyle name="Sortie 2 28 7" xfId="4521" xr:uid="{D9D056AA-6523-4063-AFC2-733AAAD7393D}"/>
    <cellStyle name="Sortie 2 28 8" xfId="6234" xr:uid="{FB0ABFF5-A77F-4C16-87EE-D5D756115F68}"/>
    <cellStyle name="Sortie 2 28 9" xfId="6585" xr:uid="{0A6EB836-7945-4C5D-AE96-4DC37740BECF}"/>
    <cellStyle name="Sortie 2 29" xfId="1003" xr:uid="{42F6D5C1-585C-4D2A-AA77-8DC6AAA0011E}"/>
    <cellStyle name="Sortie 2 29 10" xfId="7364" xr:uid="{0086BE2E-8654-430D-99C2-FE4218CAF83C}"/>
    <cellStyle name="Sortie 2 29 11" xfId="7532" xr:uid="{44D86292-B18C-4262-883C-5044F5FB0B0A}"/>
    <cellStyle name="Sortie 2 29 12" xfId="7480" xr:uid="{74CD8ED5-BAC2-4899-AF2D-B161DFE24D9D}"/>
    <cellStyle name="Sortie 2 29 13" xfId="7576" xr:uid="{82E917A5-4C52-4376-9E60-52376AD73929}"/>
    <cellStyle name="Sortie 2 29 14" xfId="7150" xr:uid="{CA38CD1F-3F4E-45F7-818F-4C1C085D9422}"/>
    <cellStyle name="Sortie 2 29 15" xfId="7993" xr:uid="{2387F16A-416A-40B9-AA26-DFDA71C35172}"/>
    <cellStyle name="Sortie 2 29 16" xfId="11993" xr:uid="{4FE4E7C0-6515-4178-ABF1-0F7B8C62EF88}"/>
    <cellStyle name="Sortie 2 29 17" xfId="12097" xr:uid="{87658FA5-B40A-4890-BED6-B912E620E9BE}"/>
    <cellStyle name="Sortie 2 29 18" xfId="10181" xr:uid="{A90351E7-FA3E-4AB8-9AA5-4398BFB48A96}"/>
    <cellStyle name="Sortie 2 29 19" xfId="8546" xr:uid="{772949C9-5856-434F-9C7F-C65FBBF8C68A}"/>
    <cellStyle name="Sortie 2 29 2" xfId="3670" xr:uid="{F8E8289D-BFDF-4CAF-81EF-12AC8ED381A8}"/>
    <cellStyle name="Sortie 2 29 20" xfId="11765" xr:uid="{CCD67D11-B1A4-4790-B462-2478F8761FA0}"/>
    <cellStyle name="Sortie 2 29 21" xfId="10144" xr:uid="{655DAFD1-7A62-45BC-93BE-2781477B7E19}"/>
    <cellStyle name="Sortie 2 29 3" xfId="4763" xr:uid="{5D5D6991-3C02-4716-92D1-9D47576FECDB}"/>
    <cellStyle name="Sortie 2 29 4" xfId="4066" xr:uid="{44BE6B8F-47BD-4D2C-AD56-4410DCC0C20E}"/>
    <cellStyle name="Sortie 2 29 5" xfId="2587" xr:uid="{DDC6B65F-AB66-44F3-B512-B05AA9AEFE69}"/>
    <cellStyle name="Sortie 2 29 6" xfId="3835" xr:uid="{5608F851-887F-4D86-A790-398E20206DB2}"/>
    <cellStyle name="Sortie 2 29 7" xfId="6486" xr:uid="{693CAD7E-54F1-4CF0-824B-F575F67D8E97}"/>
    <cellStyle name="Sortie 2 29 8" xfId="5147" xr:uid="{B6C46FBE-CB73-4A2B-A254-3BA0B3974C60}"/>
    <cellStyle name="Sortie 2 29 9" xfId="6510" xr:uid="{A28687ED-6298-4C83-9D69-3C4F521EAD7C}"/>
    <cellStyle name="Sortie 2 3" xfId="434" xr:uid="{B24028FF-A5EF-4719-A2C8-9422992F8569}"/>
    <cellStyle name="Sortie 2 3 10" xfId="6746" xr:uid="{4C5E3190-01FF-447A-BFA4-AFDC8ADB76A4}"/>
    <cellStyle name="Sortie 2 3 11" xfId="7886" xr:uid="{2D8488B3-DF6F-4D3A-99F1-761888E8CC60}"/>
    <cellStyle name="Sortie 2 3 12" xfId="5411" xr:uid="{AB1423F7-140E-46E7-A145-9543630E9474}"/>
    <cellStyle name="Sortie 2 3 13" xfId="8096" xr:uid="{3E5317A6-39B6-416B-A769-C307A221B33B}"/>
    <cellStyle name="Sortie 2 3 14" xfId="8254" xr:uid="{F89C5D0F-3BC0-49B4-88C8-F9AB07359F96}"/>
    <cellStyle name="Sortie 2 3 15" xfId="5169" xr:uid="{A7F4C7C8-4201-4208-97D1-694C8BF99DEF}"/>
    <cellStyle name="Sortie 2 3 16" xfId="11562" xr:uid="{ABE83A80-D645-428D-9E17-D8C1E608481C}"/>
    <cellStyle name="Sortie 2 3 17" xfId="11111" xr:uid="{CA6557D0-0575-4632-B727-5FDC2447E7DF}"/>
    <cellStyle name="Sortie 2 3 18" xfId="12638" xr:uid="{8403D616-0E68-4F64-A3A7-9C36FB50BE9F}"/>
    <cellStyle name="Sortie 2 3 19" xfId="11740" xr:uid="{DCB94F3B-A8F7-4543-821D-4A12E77C04CD}"/>
    <cellStyle name="Sortie 2 3 2" xfId="3101" xr:uid="{028C22F1-22BA-4DF9-BF5C-1664F6D780D4}"/>
    <cellStyle name="Sortie 2 3 20" xfId="12326" xr:uid="{3C9F60EC-C7EC-450D-9216-D072F0A1FA7F}"/>
    <cellStyle name="Sortie 2 3 21" xfId="11028" xr:uid="{E4DE8FD5-4709-4104-B59E-B57DE201DED5}"/>
    <cellStyle name="Sortie 2 3 3" xfId="4474" xr:uid="{08C3B33C-8A30-47B9-BA9E-96FD8288CC82}"/>
    <cellStyle name="Sortie 2 3 4" xfId="5346" xr:uid="{03CD50DB-9087-4C48-AF68-5766891CB222}"/>
    <cellStyle name="Sortie 2 3 5" xfId="5075" xr:uid="{0F0795CC-B453-4373-A683-FC1EE6718060}"/>
    <cellStyle name="Sortie 2 3 6" xfId="6083" xr:uid="{597717BD-08B7-46B7-A61F-AA9C80C1A7B0}"/>
    <cellStyle name="Sortie 2 3 7" xfId="1269" xr:uid="{EBC89FE8-E2BE-48B7-9282-2DE781CFB00D}"/>
    <cellStyle name="Sortie 2 3 8" xfId="6105" xr:uid="{0C806943-EFC1-4FD7-BBE5-E70755E48FB2}"/>
    <cellStyle name="Sortie 2 3 9" xfId="5175" xr:uid="{6091E40C-BD6B-40EA-99CF-79A97B9E0A57}"/>
    <cellStyle name="Sortie 2 30" xfId="769" xr:uid="{3216062F-A4D0-4A42-8A2D-431DB30AFAC7}"/>
    <cellStyle name="Sortie 2 30 10" xfId="7305" xr:uid="{61AC8B8C-59E6-445C-BAE5-4C1A7B6A1065}"/>
    <cellStyle name="Sortie 2 30 11" xfId="7971" xr:uid="{9486BD05-40D3-4A4B-BCDE-66BAB8E246C6}"/>
    <cellStyle name="Sortie 2 30 12" xfId="7755" xr:uid="{F87C4448-D7F9-4E5D-9546-DCA73948D2C8}"/>
    <cellStyle name="Sortie 2 30 13" xfId="7938" xr:uid="{DAE15CBB-5A30-4FBA-8966-2E5B905B9D81}"/>
    <cellStyle name="Sortie 2 30 14" xfId="7923" xr:uid="{260D661F-DEB8-4811-9C24-E648CDD0F5E7}"/>
    <cellStyle name="Sortie 2 30 15" xfId="8291" xr:uid="{7854D003-2BF1-4FCB-BB66-FAFAB1C29760}"/>
    <cellStyle name="Sortie 2 30 16" xfId="11828" xr:uid="{552461DE-D97B-4B4E-A5E8-37A6AA5EA5EB}"/>
    <cellStyle name="Sortie 2 30 17" xfId="11801" xr:uid="{2D4419F5-8359-4D8D-9EAB-60424A381793}"/>
    <cellStyle name="Sortie 2 30 18" xfId="11896" xr:uid="{40003024-021B-4C38-A0E9-FEF233D535CA}"/>
    <cellStyle name="Sortie 2 30 19" xfId="12859" xr:uid="{5D47231F-E68F-4696-9623-71D63192EBED}"/>
    <cellStyle name="Sortie 2 30 2" xfId="3436" xr:uid="{1A4E889D-FFCF-4AC4-8A36-E1747079F806}"/>
    <cellStyle name="Sortie 2 30 20" xfId="9715" xr:uid="{F38CBAAA-86FB-4CDB-8B98-F69A74CBC913}"/>
    <cellStyle name="Sortie 2 30 21" xfId="13168" xr:uid="{74D302C0-01E4-4445-824B-6E8329665E0A}"/>
    <cellStyle name="Sortie 2 30 3" xfId="4549" xr:uid="{69C5448A-A5B5-49AB-B04D-0BDBC2EC5A12}"/>
    <cellStyle name="Sortie 2 30 4" xfId="4946" xr:uid="{BA39B892-B496-4DBF-8822-9F84106068EB}"/>
    <cellStyle name="Sortie 2 30 5" xfId="4413" xr:uid="{D1D57DBC-18ED-4D9E-B6C0-855C0276B447}"/>
    <cellStyle name="Sortie 2 30 6" xfId="3868" xr:uid="{030DDCA3-3DC3-426D-A5DC-A751F2B18ED8}"/>
    <cellStyle name="Sortie 2 30 7" xfId="6209" xr:uid="{CE5C02C1-5487-4301-8753-4D59B208E388}"/>
    <cellStyle name="Sortie 2 30 8" xfId="6284" xr:uid="{BC141154-F99D-421A-A1C7-53BD43778E63}"/>
    <cellStyle name="Sortie 2 30 9" xfId="7299" xr:uid="{6AB31B9D-AE64-417A-B531-5D425CC32B47}"/>
    <cellStyle name="Sortie 2 31" xfId="985" xr:uid="{D5CA5775-A9F6-4EFC-A01F-024C451D878A}"/>
    <cellStyle name="Sortie 2 31 10" xfId="6401" xr:uid="{7F10B079-897F-46D8-B6BE-C4C19F2D0C58}"/>
    <cellStyle name="Sortie 2 31 11" xfId="7489" xr:uid="{34735F7C-0533-4E8B-9F39-D16FE1D8F7D9}"/>
    <cellStyle name="Sortie 2 31 12" xfId="7511" xr:uid="{A102A96A-0A96-40C8-B825-4554DC8BE78A}"/>
    <cellStyle name="Sortie 2 31 13" xfId="7628" xr:uid="{9C79DCB7-8ABC-4D39-BF40-8823D599BB48}"/>
    <cellStyle name="Sortie 2 31 14" xfId="6040" xr:uid="{F5739998-662D-4886-9377-7109A578B7EF}"/>
    <cellStyle name="Sortie 2 31 15" xfId="8408" xr:uid="{0C69A32D-6AFE-4284-BC2F-FB98C9C288A5}"/>
    <cellStyle name="Sortie 2 31 16" xfId="11975" xr:uid="{1D79DBB8-9785-4315-A396-36CD1C35AF2D}"/>
    <cellStyle name="Sortie 2 31 17" xfId="12478" xr:uid="{60DDC33C-AA92-4836-AE02-D1646F47478A}"/>
    <cellStyle name="Sortie 2 31 18" xfId="11845" xr:uid="{95A8CF2E-6C8F-428A-87CE-F7ECC46D9E4D}"/>
    <cellStyle name="Sortie 2 31 19" xfId="11098" xr:uid="{F7A51994-22D2-4807-B187-E1D514ADFA70}"/>
    <cellStyle name="Sortie 2 31 2" xfId="3652" xr:uid="{1F96D906-2CAF-421B-BA5B-76D1EA5F6A08}"/>
    <cellStyle name="Sortie 2 31 20" xfId="13106" xr:uid="{4606BFA2-B971-428E-A529-16627F175CA7}"/>
    <cellStyle name="Sortie 2 31 21" xfId="11507" xr:uid="{1CC9A5C5-CD74-4FAE-8331-4D0F47838623}"/>
    <cellStyle name="Sortie 2 31 3" xfId="4745" xr:uid="{FEF22325-09AC-49FF-9A87-06FE64A6CA3B}"/>
    <cellStyle name="Sortie 2 31 4" xfId="2299" xr:uid="{0F3C8507-8B0A-4990-9BB7-D68E87EA1DC9}"/>
    <cellStyle name="Sortie 2 31 5" xfId="4467" xr:uid="{EF51F575-ADC8-4513-A3AD-9A27619EB75A}"/>
    <cellStyle name="Sortie 2 31 6" xfId="2329" xr:uid="{A73CCD0D-B2E5-4C63-BAE4-3A79C95A1B35}"/>
    <cellStyle name="Sortie 2 31 7" xfId="5534" xr:uid="{B4F00906-C741-4D67-9761-94E3C58F2EFB}"/>
    <cellStyle name="Sortie 2 31 8" xfId="4402" xr:uid="{29158365-6B84-4F9A-B320-9C8A27457968}"/>
    <cellStyle name="Sortie 2 31 9" xfId="1450" xr:uid="{155B9C6E-FB63-4677-BC06-F5ED0B4269EA}"/>
    <cellStyle name="Sortie 2 32" xfId="1041" xr:uid="{75C7177F-711A-4453-A193-4800089E36B1}"/>
    <cellStyle name="Sortie 2 32 10" xfId="6814" xr:uid="{C7D9BCD8-BB04-4753-A3C1-4C8733BD37EA}"/>
    <cellStyle name="Sortie 2 32 11" xfId="7764" xr:uid="{C7DC38A1-F321-4BBD-AE5F-28AF5952042A}"/>
    <cellStyle name="Sortie 2 32 12" xfId="2362" xr:uid="{8AA56FDC-425A-46B6-A8E5-545143BADBDE}"/>
    <cellStyle name="Sortie 2 32 13" xfId="5076" xr:uid="{4F1AA734-3E71-4D61-AB8D-7771D7DC1240}"/>
    <cellStyle name="Sortie 2 32 14" xfId="7802" xr:uid="{D87DF481-0AF4-4F4A-B278-868533B9DEFE}"/>
    <cellStyle name="Sortie 2 32 15" xfId="8279" xr:uid="{B6D9A020-D44F-415F-AEB1-ACA2945B29BD}"/>
    <cellStyle name="Sortie 2 32 16" xfId="12031" xr:uid="{5DCB031E-7BFA-4DC0-92BC-1AF91DD7A872}"/>
    <cellStyle name="Sortie 2 32 17" xfId="11080" xr:uid="{4C103663-BABF-4090-B1E6-1CBDC49545B9}"/>
    <cellStyle name="Sortie 2 32 18" xfId="12322" xr:uid="{186778E0-0C3E-4413-B20A-6A49D680795B}"/>
    <cellStyle name="Sortie 2 32 19" xfId="12834" xr:uid="{C2133737-CD2B-43EB-897E-3CA0E38F4F3F}"/>
    <cellStyle name="Sortie 2 32 2" xfId="3708" xr:uid="{A1C460F3-7A80-4582-BF3F-CABF526441B0}"/>
    <cellStyle name="Sortie 2 32 20" xfId="12997" xr:uid="{D261F38A-34E5-43E2-AA35-DC8E104C6F75}"/>
    <cellStyle name="Sortie 2 32 21" xfId="13190" xr:uid="{15ECB8A0-4FA3-4AC9-8F0E-4FE6D0211241}"/>
    <cellStyle name="Sortie 2 32 3" xfId="4801" xr:uid="{EA8EE9C9-DFF9-45AE-B0C0-F4F5673BAA2D}"/>
    <cellStyle name="Sortie 2 32 4" xfId="5027" xr:uid="{8EA32B66-E3A1-4AEB-9F4B-CF8032803B98}"/>
    <cellStyle name="Sortie 2 32 5" xfId="2444" xr:uid="{F5F5C1DD-02E0-4BC0-8EDB-B99D4ABFB7EE}"/>
    <cellStyle name="Sortie 2 32 6" xfId="2048" xr:uid="{31C5819B-F1BB-4735-9AF5-FAA9999A6E07}"/>
    <cellStyle name="Sortie 2 32 7" xfId="5323" xr:uid="{7A3332B3-4B8F-446C-B37A-CC658FCD5B5D}"/>
    <cellStyle name="Sortie 2 32 8" xfId="6319" xr:uid="{1FA85234-D4F2-4020-9C21-9EB068063754}"/>
    <cellStyle name="Sortie 2 32 9" xfId="3787" xr:uid="{55A69BF6-7035-4939-B917-23A4FBBE98FB}"/>
    <cellStyle name="Sortie 2 33" xfId="1011" xr:uid="{AE915C5D-7E74-4324-AE82-8682D528E107}"/>
    <cellStyle name="Sortie 2 33 10" xfId="3891" xr:uid="{8852BE7B-FE68-4A5F-8DED-1969974F9CFE}"/>
    <cellStyle name="Sortie 2 33 11" xfId="6930" xr:uid="{EF020366-40AA-4DDA-8F49-33A60477E439}"/>
    <cellStyle name="Sortie 2 33 12" xfId="5819" xr:uid="{66D736AC-7E69-4B9A-A01A-F0AA3607CBCA}"/>
    <cellStyle name="Sortie 2 33 13" xfId="7983" xr:uid="{BF1C2D55-BAB7-41D4-914F-693C203D5250}"/>
    <cellStyle name="Sortie 2 33 14" xfId="7704" xr:uid="{6B4197EA-313D-4590-9A42-E8E002ABE057}"/>
    <cellStyle name="Sortie 2 33 15" xfId="6995" xr:uid="{5B9210E6-79AD-4AFA-A1FC-CBDD38CB6A5F}"/>
    <cellStyle name="Sortie 2 33 16" xfId="12001" xr:uid="{AB57217A-F259-4265-B9A0-ACC3440DF0F5}"/>
    <cellStyle name="Sortie 2 33 17" xfId="11520" xr:uid="{5C006963-0195-4137-A663-9EDC78AA4023}"/>
    <cellStyle name="Sortie 2 33 18" xfId="12672" xr:uid="{C6E14D48-B24D-4DAC-8C12-AD4116673151}"/>
    <cellStyle name="Sortie 2 33 19" xfId="12850" xr:uid="{D84F7A97-2B10-4EF4-8DB7-9AFEB27E5E08}"/>
    <cellStyle name="Sortie 2 33 2" xfId="3678" xr:uid="{0A2C141F-FF7F-4E5B-8339-2BCDDE0F081C}"/>
    <cellStyle name="Sortie 2 33 20" xfId="12334" xr:uid="{70BA40F2-09C4-45F1-B95D-A704D7E9E473}"/>
    <cellStyle name="Sortie 2 33 21" xfId="11401" xr:uid="{7E47300B-A528-4831-A5E6-7E5A3DA3D181}"/>
    <cellStyle name="Sortie 2 33 3" xfId="4771" xr:uid="{EF1BFD9F-1D08-4039-9BEE-08B28185B36E}"/>
    <cellStyle name="Sortie 2 33 4" xfId="5456" xr:uid="{6D9A37C0-B4E7-49D9-8AC4-2A1A4B8C697E}"/>
    <cellStyle name="Sortie 2 33 5" xfId="5576" xr:uid="{335E9E3D-E066-45E0-98FD-0D09ABE9837C}"/>
    <cellStyle name="Sortie 2 33 6" xfId="6193" xr:uid="{413B52BF-FF33-48A5-9F05-226E548A76DE}"/>
    <cellStyle name="Sortie 2 33 7" xfId="6443" xr:uid="{5958F0DB-ACAA-4248-9052-0BBE299F1E69}"/>
    <cellStyle name="Sortie 2 33 8" xfId="6900" xr:uid="{67726FD5-1709-4052-8B78-91B70C222972}"/>
    <cellStyle name="Sortie 2 33 9" xfId="3974" xr:uid="{274963A3-5517-455E-87C9-65B1B75122AD}"/>
    <cellStyle name="Sortie 2 34" xfId="590" xr:uid="{3A104891-0020-463D-8B1E-A915BFB68BC5}"/>
    <cellStyle name="Sortie 2 34 10" xfId="7142" xr:uid="{A54DDDBB-5241-457B-849F-3C1B552E258C}"/>
    <cellStyle name="Sortie 2 34 11" xfId="6135" xr:uid="{211DD325-0658-4448-9A97-0F59E4EE3E68}"/>
    <cellStyle name="Sortie 2 34 12" xfId="7016" xr:uid="{F4C858EB-3FEB-4D29-90B2-1F8C2D14D6B9}"/>
    <cellStyle name="Sortie 2 34 13" xfId="2669" xr:uid="{A7D445E8-2115-4A26-B020-4BC970032E1F}"/>
    <cellStyle name="Sortie 2 34 14" xfId="5724" xr:uid="{C56D143D-1369-48B1-AEA4-9F6BDB639E05}"/>
    <cellStyle name="Sortie 2 34 15" xfId="8287" xr:uid="{A26E50DA-6A88-42EF-BE70-4737376B37D7}"/>
    <cellStyle name="Sortie 2 34 16" xfId="11718" xr:uid="{5746C997-69B7-489C-83CE-146A5BA25AD8}"/>
    <cellStyle name="Sortie 2 34 17" xfId="11340" xr:uid="{D5242AB1-C497-43D2-896B-D8D56E5D00B6}"/>
    <cellStyle name="Sortie 2 34 18" xfId="12302" xr:uid="{12AE8395-C80D-4BF4-95E5-88C38DBE9AB6}"/>
    <cellStyle name="Sortie 2 34 19" xfId="11439" xr:uid="{B479E07D-E2D8-47B6-8A35-74403402A5B7}"/>
    <cellStyle name="Sortie 2 34 2" xfId="3257" xr:uid="{3B1A17D5-4095-4F31-9974-932C179BA719}"/>
    <cellStyle name="Sortie 2 34 20" xfId="9773" xr:uid="{52506222-D5EE-40F1-9E74-F5544E2AC694}"/>
    <cellStyle name="Sortie 2 34 21" xfId="9747" xr:uid="{ED6326E1-FDD8-49B6-ADC6-DBEC13818ABE}"/>
    <cellStyle name="Sortie 2 34 3" xfId="1300" xr:uid="{1DE2AB9C-40F8-46C8-9ED0-B5E5406053BA}"/>
    <cellStyle name="Sortie 2 34 4" xfId="4887" xr:uid="{E1795FBE-1B73-4381-B1EA-E7604332EF31}"/>
    <cellStyle name="Sortie 2 34 5" xfId="4675" xr:uid="{A41AAE6B-E281-4F03-865D-D632D13D5640}"/>
    <cellStyle name="Sortie 2 34 6" xfId="5450" xr:uid="{459ECDF6-0C41-446F-B857-2FDF7361E026}"/>
    <cellStyle name="Sortie 2 34 7" xfId="4969" xr:uid="{0F172304-B70C-46A4-92AA-F1405C69B5EF}"/>
    <cellStyle name="Sortie 2 34 8" xfId="5122" xr:uid="{412FED1E-0B4C-4B15-8FCB-219A53F43117}"/>
    <cellStyle name="Sortie 2 34 9" xfId="6070" xr:uid="{2230F19C-91D2-4DB0-8054-6EA2E446940F}"/>
    <cellStyle name="Sortie 2 35" xfId="1020" xr:uid="{52D43118-03AA-4A33-B2D2-32EC03F38EA5}"/>
    <cellStyle name="Sortie 2 35 10" xfId="7460" xr:uid="{3CFC3FC6-7D41-4233-9601-F6476D890E9E}"/>
    <cellStyle name="Sortie 2 35 11" xfId="7854" xr:uid="{1EFE04CF-8646-4EAB-A412-D0ECCBA9E21D}"/>
    <cellStyle name="Sortie 2 35 12" xfId="4133" xr:uid="{5166A468-E811-416E-ABFF-3121C18BBF21}"/>
    <cellStyle name="Sortie 2 35 13" xfId="6627" xr:uid="{2E4A1D74-6BBC-41B7-8A5D-950DE97EB273}"/>
    <cellStyle name="Sortie 2 35 14" xfId="7610" xr:uid="{A79AD159-8828-4194-8E5B-22EAEAE53841}"/>
    <cellStyle name="Sortie 2 35 15" xfId="7654" xr:uid="{457885BE-3D8D-4F01-B4AD-0EDFC6F137F3}"/>
    <cellStyle name="Sortie 2 35 16" xfId="12010" xr:uid="{B11AE453-CC49-445E-9034-CFCD3D0BD3E4}"/>
    <cellStyle name="Sortie 2 35 17" xfId="9745" xr:uid="{858F9D8D-8C59-42AF-961D-B846D9FAEC13}"/>
    <cellStyle name="Sortie 2 35 18" xfId="11131" xr:uid="{68D1B3C3-51D2-49EE-9826-14C70C54AD70}"/>
    <cellStyle name="Sortie 2 35 19" xfId="12305" xr:uid="{3A3F4198-663A-459E-A633-204AD70C122B}"/>
    <cellStyle name="Sortie 2 35 2" xfId="3687" xr:uid="{CCCBAA7F-796C-4CA2-84E8-C4BB6212F0C5}"/>
    <cellStyle name="Sortie 2 35 20" xfId="12833" xr:uid="{8F5E8448-1E3C-4E4C-B580-21D2768045A2}"/>
    <cellStyle name="Sortie 2 35 21" xfId="13087" xr:uid="{BE5D49BE-11D7-40EE-AD3D-1CEDD0C9C438}"/>
    <cellStyle name="Sortie 2 35 3" xfId="4780" xr:uid="{C6FDC31C-441F-4672-826B-4708F2591B6A}"/>
    <cellStyle name="Sortie 2 35 4" xfId="4885" xr:uid="{C17E4DCB-7A68-4A64-919B-4BEE5351B5BC}"/>
    <cellStyle name="Sortie 2 35 5" xfId="2055" xr:uid="{067F807E-24A3-44F4-BCFF-DE9F52B274F5}"/>
    <cellStyle name="Sortie 2 35 6" xfId="3802" xr:uid="{9351506E-D36A-4781-A3D7-92EF543EE519}"/>
    <cellStyle name="Sortie 2 35 7" xfId="5811" xr:uid="{78AEAA1B-758F-4FB4-AC71-8ADFFA9AA534}"/>
    <cellStyle name="Sortie 2 35 8" xfId="5867" xr:uid="{8654C300-0AE8-4428-AFAD-336A4E4D1834}"/>
    <cellStyle name="Sortie 2 35 9" xfId="7084" xr:uid="{D43D8B9C-67A4-4151-A837-FB5A86527503}"/>
    <cellStyle name="Sortie 2 36" xfId="1032" xr:uid="{E09E2A13-EB15-4A66-AABE-017132203081}"/>
    <cellStyle name="Sortie 2 36 10" xfId="4602" xr:uid="{ED81D2A0-620C-4EA4-9271-8F24BB31BA80}"/>
    <cellStyle name="Sortie 2 36 11" xfId="4424" xr:uid="{F43A7CAD-9094-4EC6-8C3C-554B7798535A}"/>
    <cellStyle name="Sortie 2 36 12" xfId="8062" xr:uid="{89D75409-0EFA-4E50-9E6A-880C79ABC339}"/>
    <cellStyle name="Sortie 2 36 13" xfId="8222" xr:uid="{2F2C375C-98FA-495F-9A9F-BCAE1E708CEA}"/>
    <cellStyle name="Sortie 2 36 14" xfId="8349" xr:uid="{25C19876-B088-4AEF-8664-C727E128D98D}"/>
    <cellStyle name="Sortie 2 36 15" xfId="8031" xr:uid="{58999C2C-BB76-48F2-A3FB-233654BB2BD4}"/>
    <cellStyle name="Sortie 2 36 16" xfId="12022" xr:uid="{9AB085F2-7430-4328-81DA-B0F56DD66338}"/>
    <cellStyle name="Sortie 2 36 17" xfId="11299" xr:uid="{33216ADB-B97A-430A-A384-84A865448452}"/>
    <cellStyle name="Sortie 2 36 18" xfId="12703" xr:uid="{6D7AFB4D-8473-47AC-A06F-EE5C6795FECA}"/>
    <cellStyle name="Sortie 2 36 19" xfId="12086" xr:uid="{06D7743F-66BF-43C7-959D-B2520C9E6E6B}"/>
    <cellStyle name="Sortie 2 36 2" xfId="3699" xr:uid="{D9256F3D-0FC7-473B-9047-7A64B339AF58}"/>
    <cellStyle name="Sortie 2 36 20" xfId="12169" xr:uid="{54622FF5-D032-457B-AA7A-26136F6FA658}"/>
    <cellStyle name="Sortie 2 36 21" xfId="12625" xr:uid="{5E462C9E-CC80-4985-88FF-DF0C7F9A3B61}"/>
    <cellStyle name="Sortie 2 36 3" xfId="4792" xr:uid="{51CCBCA4-6D87-420D-9DA0-609646AC31AA}"/>
    <cellStyle name="Sortie 2 36 4" xfId="5767" xr:uid="{27711A68-39CA-4699-9CF2-DACF59126796}"/>
    <cellStyle name="Sortie 2 36 5" xfId="5945" xr:uid="{DD715BEE-7569-4F6D-8BCA-E55DF9D0363C}"/>
    <cellStyle name="Sortie 2 36 6" xfId="6490" xr:uid="{E2BF6ECD-42A0-43A1-BBF0-5AA5F4A2C06A}"/>
    <cellStyle name="Sortie 2 36 7" xfId="4158" xr:uid="{54651FF0-45D6-4E6B-B7CE-078636BA454A}"/>
    <cellStyle name="Sortie 2 36 8" xfId="7040" xr:uid="{F12F5F71-13BD-4391-865C-99284CA091B8}"/>
    <cellStyle name="Sortie 2 36 9" xfId="5751" xr:uid="{729DE676-D332-4648-836B-4C80DDBAC30A}"/>
    <cellStyle name="Sortie 2 37" xfId="1074" xr:uid="{D328666B-8B20-4608-8C21-3F33EED2FE11}"/>
    <cellStyle name="Sortie 2 37 10" xfId="4989" xr:uid="{C825377B-5E91-4194-B835-80E94B70326E}"/>
    <cellStyle name="Sortie 2 37 11" xfId="7487" xr:uid="{1E5CDFC5-8587-4C99-A74A-4ACF6B389729}"/>
    <cellStyle name="Sortie 2 37 12" xfId="7773" xr:uid="{0259C228-D780-4555-84A1-88F000963DF3}"/>
    <cellStyle name="Sortie 2 37 13" xfId="2550" xr:uid="{E55DA98E-5960-4EE6-9793-4C84605D35B6}"/>
    <cellStyle name="Sortie 2 37 14" xfId="7959" xr:uid="{8BD111E0-07F2-45AF-9C35-836707EC8488}"/>
    <cellStyle name="Sortie 2 37 15" xfId="8424" xr:uid="{6D7A685C-A22D-4D46-9EED-B0254F764867}"/>
    <cellStyle name="Sortie 2 37 16" xfId="12064" xr:uid="{13F1F76B-1A24-426F-AB3B-57AD7A250867}"/>
    <cellStyle name="Sortie 2 37 17" xfId="12540" xr:uid="{AD6807BE-A6B4-4519-A683-870C2A6E549C}"/>
    <cellStyle name="Sortie 2 37 18" xfId="12184" xr:uid="{C9B73718-CBEA-4478-82CB-6422CE89D4C4}"/>
    <cellStyle name="Sortie 2 37 19" xfId="11438" xr:uid="{CFBD1BFD-DEC5-43C8-89CC-EE4829449426}"/>
    <cellStyle name="Sortie 2 37 2" xfId="3741" xr:uid="{AB5FDF2F-D53E-4FA2-B228-1BBA46460AAC}"/>
    <cellStyle name="Sortie 2 37 20" xfId="13134" xr:uid="{636B6CB3-0E4A-45CB-AF08-5AA2C24460D7}"/>
    <cellStyle name="Sortie 2 37 21" xfId="12147" xr:uid="{C519104D-2616-4DEE-B8D0-06BE309DB1FD}"/>
    <cellStyle name="Sortie 2 37 3" xfId="4834" xr:uid="{296A3233-CB86-404C-A9FA-13778A9B90C4}"/>
    <cellStyle name="Sortie 2 37 4" xfId="5764" xr:uid="{7F62F6EA-66A4-4A6A-B573-4331C47DFF28}"/>
    <cellStyle name="Sortie 2 37 5" xfId="3763" xr:uid="{7F1DFF1D-ED80-4071-A265-EC35A2CA3FFC}"/>
    <cellStyle name="Sortie 2 37 6" xfId="6487" xr:uid="{32CE1630-6518-4192-8544-5B141CA1FCF1}"/>
    <cellStyle name="Sortie 2 37 7" xfId="5119" xr:uid="{98F6A02B-FF9F-4BBA-8EDC-5F33DD039AF5}"/>
    <cellStyle name="Sortie 2 37 8" xfId="6416" xr:uid="{A976E346-8469-459C-AAC3-0D902090819C}"/>
    <cellStyle name="Sortie 2 37 9" xfId="7158" xr:uid="{A1715D98-99D2-4EE0-AF06-294D9D7CA54B}"/>
    <cellStyle name="Sortie 2 38" xfId="591" xr:uid="{A4F0E2B3-3E17-4CE4-A70E-8BF4A26437F8}"/>
    <cellStyle name="Sortie 2 38 10" xfId="2538" xr:uid="{D309F7BB-7093-420C-8A00-45D6F537F4B4}"/>
    <cellStyle name="Sortie 2 38 11" xfId="7431" xr:uid="{5DBB8EE7-1F5F-440F-8BF0-6D7CA6ED8548}"/>
    <cellStyle name="Sortie 2 38 12" xfId="6689" xr:uid="{33693270-5EA2-4AEC-B287-817322EC692B}"/>
    <cellStyle name="Sortie 2 38 13" xfId="6458" xr:uid="{10426D6F-A127-44CF-A21A-BD8D8C7A99A3}"/>
    <cellStyle name="Sortie 2 38 14" xfId="8138" xr:uid="{43CD699C-7FD0-4B3B-9EEC-E6454028D78E}"/>
    <cellStyle name="Sortie 2 38 15" xfId="8296" xr:uid="{EC183DE7-04E2-4ACB-AFCD-756B71A7A39E}"/>
    <cellStyle name="Sortie 2 38 16" xfId="11719" xr:uid="{4023143A-68E1-4239-BED5-4CE5DD22419A}"/>
    <cellStyle name="Sortie 2 38 17" xfId="12103" xr:uid="{9F4F6343-C44D-44C1-80EE-48D89839230D}"/>
    <cellStyle name="Sortie 2 38 18" xfId="12813" xr:uid="{07EDBCBB-10AC-4784-8E62-E01B8F2B1E87}"/>
    <cellStyle name="Sortie 2 38 19" xfId="12463" xr:uid="{3DF44DDC-423D-42B4-AFE7-056307295D4A}"/>
    <cellStyle name="Sortie 2 38 2" xfId="3258" xr:uid="{43B7122F-17D0-4471-97C0-939272565DDE}"/>
    <cellStyle name="Sortie 2 38 20" xfId="11310" xr:uid="{89F97849-C05D-4343-87AB-61E30C85E45F}"/>
    <cellStyle name="Sortie 2 38 21" xfId="13257" xr:uid="{2E503EA0-7488-499F-8A03-FEB5FC45233A}"/>
    <cellStyle name="Sortie 2 38 3" xfId="4103" xr:uid="{05038213-091F-47A1-9E90-0770242C15BB}"/>
    <cellStyle name="Sortie 2 38 4" xfId="3938" xr:uid="{CA09588B-95D8-4D8A-83C1-BD6D2343BC42}"/>
    <cellStyle name="Sortie 2 38 5" xfId="2722" xr:uid="{C2C6D253-7FBF-48A7-86FF-5F1CDBCE237B}"/>
    <cellStyle name="Sortie 2 38 6" xfId="2503" xr:uid="{02D4D700-7E64-42EA-BA89-425F86B16066}"/>
    <cellStyle name="Sortie 2 38 7" xfId="6830" xr:uid="{DF1BC065-ABAE-4FB6-8B0F-A02D5B0283C1}"/>
    <cellStyle name="Sortie 2 38 8" xfId="5316" xr:uid="{697323DB-4FD6-4BDD-AAC2-2BF36ECA1CAB}"/>
    <cellStyle name="Sortie 2 38 9" xfId="6697" xr:uid="{568A252B-36ED-4EC1-B7C6-8F2D2D34269C}"/>
    <cellStyle name="Sortie 2 39" xfId="946" xr:uid="{2EEC3654-0F27-407D-990D-7F779C9046A9}"/>
    <cellStyle name="Sortie 2 39 10" xfId="7410" xr:uid="{FA21F941-5DF2-4664-BB35-97BEBEAB900C}"/>
    <cellStyle name="Sortie 2 39 11" xfId="2134" xr:uid="{1AF008F9-2DF4-461F-9AA8-7F67D5D58613}"/>
    <cellStyle name="Sortie 2 39 12" xfId="7438" xr:uid="{414CEE8A-AB63-4521-A292-F29C4829CC0E}"/>
    <cellStyle name="Sortie 2 39 13" xfId="2719" xr:uid="{E6B6AE58-5504-428A-80E1-10A390FE1550}"/>
    <cellStyle name="Sortie 2 39 14" xfId="7694" xr:uid="{8ECC2706-5319-4588-B459-85674124717A}"/>
    <cellStyle name="Sortie 2 39 15" xfId="6267" xr:uid="{1B187DDF-A22B-4194-B080-6A98E2E6480A}"/>
    <cellStyle name="Sortie 2 39 16" xfId="11936" xr:uid="{52FE7148-5AE3-4C3C-80F6-AC360D5ACD6A}"/>
    <cellStyle name="Sortie 2 39 17" xfId="10145" xr:uid="{6DEEE0E7-06BD-482D-97C6-C6EC076127D2}"/>
    <cellStyle name="Sortie 2 39 18" xfId="11862" xr:uid="{406AEDFA-C328-40A5-8C4C-97F0E632981F}"/>
    <cellStyle name="Sortie 2 39 19" xfId="12696" xr:uid="{005E4DCC-84F0-450B-9E59-D1E406F404FA}"/>
    <cellStyle name="Sortie 2 39 2" xfId="3613" xr:uid="{732B40FC-163D-44C4-80AF-1C0001D9FB6C}"/>
    <cellStyle name="Sortie 2 39 20" xfId="11254" xr:uid="{606B865E-524A-4470-A2E1-17366A1ADC4A}"/>
    <cellStyle name="Sortie 2 39 21" xfId="9723" xr:uid="{9DEBEFE6-CF57-4299-8C99-F2F319C8B17E}"/>
    <cellStyle name="Sortie 2 39 3" xfId="4706" xr:uid="{8050898F-2EF7-4F3C-89EC-3A859D802381}"/>
    <cellStyle name="Sortie 2 39 4" xfId="5892" xr:uid="{323EDAEF-1535-4211-9A8D-9F614D61DA2E}"/>
    <cellStyle name="Sortie 2 39 5" xfId="4553" xr:uid="{F64A85C6-A6F1-4BF2-8820-229A152DFCE2}"/>
    <cellStyle name="Sortie 2 39 6" xfId="6607" xr:uid="{3EFF800A-2E00-4949-B202-A52F1E68EB2A}"/>
    <cellStyle name="Sortie 2 39 7" xfId="6993" xr:uid="{6C818465-8E39-4498-8624-97E2FC69ED54}"/>
    <cellStyle name="Sortie 2 39 8" xfId="6502" xr:uid="{986F03EF-7C02-4647-BE30-5FF8F81FAC4A}"/>
    <cellStyle name="Sortie 2 39 9" xfId="2073" xr:uid="{6B8D564B-474A-4282-84E7-64D91E384F8B}"/>
    <cellStyle name="Sortie 2 4" xfId="420" xr:uid="{147AC7F7-3F3C-456C-8C8B-C8B1BA99B1DC}"/>
    <cellStyle name="Sortie 2 4 10" xfId="7046" xr:uid="{F05D9EFC-45F9-4F50-9D65-C1846EB36059}"/>
    <cellStyle name="Sortie 2 4 11" xfId="2724" xr:uid="{CDDD134C-2C30-4729-80AD-2EEA418ADDF4}"/>
    <cellStyle name="Sortie 2 4 12" xfId="5276" xr:uid="{4B6820CB-47A1-402C-ABA2-309096903076}"/>
    <cellStyle name="Sortie 2 4 13" xfId="7629" xr:uid="{AA1340BE-BCB1-4A93-AF09-65CFAFCB15FD}"/>
    <cellStyle name="Sortie 2 4 14" xfId="6737" xr:uid="{1159F062-2600-4D46-8695-663AF7532FF2}"/>
    <cellStyle name="Sortie 2 4 15" xfId="5181" xr:uid="{DFFC2B25-BE9E-453F-B838-24432930B46F}"/>
    <cellStyle name="Sortie 2 4 16" xfId="11548" xr:uid="{832367A0-17A4-47CB-A410-63F1F363AF10}"/>
    <cellStyle name="Sortie 2 4 17" xfId="11930" xr:uid="{DA061C9A-4551-426E-A9ED-F16AA650FD14}"/>
    <cellStyle name="Sortie 2 4 18" xfId="12487" xr:uid="{911E0BAE-79D2-4E50-822F-AF0BDE71FFC0}"/>
    <cellStyle name="Sortie 2 4 19" xfId="12800" xr:uid="{CBB6A97C-2441-41EB-88B7-DD41BBB034E9}"/>
    <cellStyle name="Sortie 2 4 2" xfId="3087" xr:uid="{F30AEAE9-67A9-43FA-8098-07BFCFA320F7}"/>
    <cellStyle name="Sortie 2 4 20" xfId="12374" xr:uid="{5EB1678B-D644-477C-9B9E-9F78DD8A2A82}"/>
    <cellStyle name="Sortie 2 4 21" xfId="11723" xr:uid="{1C0D28EA-34F5-43D4-B1F7-C3F5B9E2E00E}"/>
    <cellStyle name="Sortie 2 4 3" xfId="2023" xr:uid="{CE5A1408-C57D-4FD8-B8BA-D3C43AFBF1D8}"/>
    <cellStyle name="Sortie 2 4 4" xfId="5341" xr:uid="{37A8D5F8-BE25-4DDE-9F58-11A99CAC2492}"/>
    <cellStyle name="Sortie 2 4 5" xfId="5471" xr:uid="{B2A97825-8E11-4AC1-8E58-2052884F458A}"/>
    <cellStyle name="Sortie 2 4 6" xfId="6078" xr:uid="{9E52F3A5-0EE7-4B09-AE44-6ED47594228B}"/>
    <cellStyle name="Sortie 2 4 7" xfId="4895" xr:uid="{C45FF6A6-AF0A-4135-B600-5B2A524EC9EB}"/>
    <cellStyle name="Sortie 2 4 8" xfId="4881" xr:uid="{26E65E14-1009-462D-873C-2ACF284968BB}"/>
    <cellStyle name="Sortie 2 4 9" xfId="6676" xr:uid="{B94CF5B5-2632-4E2B-B7ED-7C2F38486FB9}"/>
    <cellStyle name="Sortie 2 40" xfId="970" xr:uid="{573AC03F-631D-4E6D-AF85-115BB77E6682}"/>
    <cellStyle name="Sortie 2 40 10" xfId="7287" xr:uid="{8F5489FC-A626-4C5D-8DE9-20B1DF510553}"/>
    <cellStyle name="Sortie 2 40 11" xfId="7422" xr:uid="{7AB4B331-4720-4B96-8F5A-107AEF155DC5}"/>
    <cellStyle name="Sortie 2 40 12" xfId="2695" xr:uid="{8248D19A-3E91-4D19-9E70-5605E6355E4A}"/>
    <cellStyle name="Sortie 2 40 13" xfId="7175" xr:uid="{5FDD2A55-1159-4158-9416-7539E3809DE3}"/>
    <cellStyle name="Sortie 2 40 14" xfId="8166" xr:uid="{D9ABD71E-3EC0-482B-A856-7163F82821CE}"/>
    <cellStyle name="Sortie 2 40 15" xfId="8422" xr:uid="{D6CDA085-A5A5-48ED-87EF-619481855961}"/>
    <cellStyle name="Sortie 2 40 16" xfId="11960" xr:uid="{0C81830F-DC36-412F-B29B-1E23B42C9F4D}"/>
    <cellStyle name="Sortie 2 40 17" xfId="12527" xr:uid="{273B163B-B0D1-4458-AC25-79D4D46C3518}"/>
    <cellStyle name="Sortie 2 40 18" xfId="11193" xr:uid="{B57EF743-04FC-4725-9C43-9B4AF9ED92C2}"/>
    <cellStyle name="Sortie 2 40 19" xfId="11912" xr:uid="{BA1B7A37-CD32-4B2A-BC1E-89B559D7C129}"/>
    <cellStyle name="Sortie 2 40 2" xfId="3637" xr:uid="{D14848B5-CF06-477F-ABF6-9D7897811794}"/>
    <cellStyle name="Sortie 2 40 20" xfId="13132" xr:uid="{CD57E8AD-D980-4440-8036-72C55DD71139}"/>
    <cellStyle name="Sortie 2 40 21" xfId="11205" xr:uid="{73937DAC-AF2F-4642-A93B-1C965D3ECC4B}"/>
    <cellStyle name="Sortie 2 40 3" xfId="4730" xr:uid="{F0B5B2D8-5955-4BD4-BC6D-990685508562}"/>
    <cellStyle name="Sortie 2 40 4" xfId="5048" xr:uid="{FA811FFE-A595-44E5-B17B-3661276BCC15}"/>
    <cellStyle name="Sortie 2 40 5" xfId="4854" xr:uid="{590C9909-88FF-42B3-8545-03F462DD7096}"/>
    <cellStyle name="Sortie 2 40 6" xfId="5151" xr:uid="{215B958C-08C5-44B3-90E2-39A9F8FCF56C}"/>
    <cellStyle name="Sortie 2 40 7" xfId="6687" xr:uid="{3E3C89E7-CD90-43F5-9BBF-207779C2E8B4}"/>
    <cellStyle name="Sortie 2 40 8" xfId="3954" xr:uid="{B47B38E9-FCBF-4B0C-B94B-78212D9396C8}"/>
    <cellStyle name="Sortie 2 40 9" xfId="6928" xr:uid="{2C6A35DE-5034-4F5E-BFE3-00B2EB9F4325}"/>
    <cellStyle name="Sortie 2 41" xfId="1068" xr:uid="{BD5A02A0-4CC6-49D1-8BB6-E583C4D44645}"/>
    <cellStyle name="Sortie 2 41 10" xfId="5286" xr:uid="{002B764F-FEB7-4E16-9828-BBF531309C60}"/>
    <cellStyle name="Sortie 2 41 11" xfId="7650" xr:uid="{5EA49FA0-25FC-4FA9-B47F-516F28A724C9}"/>
    <cellStyle name="Sortie 2 41 12" xfId="7189" xr:uid="{ED331429-F240-4BA5-9EFE-F44C2A151F85}"/>
    <cellStyle name="Sortie 2 41 13" xfId="2410" xr:uid="{27505346-DC3B-49C5-81D0-B8290EFB408F}"/>
    <cellStyle name="Sortie 2 41 14" xfId="7956" xr:uid="{623C54C7-5EB4-453F-B65A-BCE4A4239A8E}"/>
    <cellStyle name="Sortie 2 41 15" xfId="6889" xr:uid="{F788F266-D95F-4E2C-85EF-09DDE3AC8E85}"/>
    <cellStyle name="Sortie 2 41 16" xfId="12058" xr:uid="{1AA4AA92-2175-4658-983C-B1E900C3D144}"/>
    <cellStyle name="Sortie 2 41 17" xfId="11804" xr:uid="{1CD927B8-94B8-43E3-8204-F050E75B4105}"/>
    <cellStyle name="Sortie 2 41 18" xfId="12433" xr:uid="{74E58540-EEEF-462C-A13D-FF47CE9DB668}"/>
    <cellStyle name="Sortie 2 41 19" xfId="11483" xr:uid="{3D037DD7-C294-4683-AC9F-CF5576394C4B}"/>
    <cellStyle name="Sortie 2 41 2" xfId="3735" xr:uid="{48667319-22AA-4926-8AA1-AB1D0F9FA5A7}"/>
    <cellStyle name="Sortie 2 41 20" xfId="11745" xr:uid="{0AB56116-A971-4D1A-A4FC-30653546F0CC}"/>
    <cellStyle name="Sortie 2 41 21" xfId="13197" xr:uid="{1A57244C-D8A9-418A-999B-86F08C1A2FF5}"/>
    <cellStyle name="Sortie 2 41 3" xfId="4828" xr:uid="{87656343-924D-4EB1-9891-FD995F19CADF}"/>
    <cellStyle name="Sortie 2 41 4" xfId="2450" xr:uid="{96F4B758-CB1C-4234-ACBB-D8FEE24291DB}"/>
    <cellStyle name="Sortie 2 41 5" xfId="2702" xr:uid="{13E4203A-E03F-4A07-A7F6-BE0850B9103A}"/>
    <cellStyle name="Sortie 2 41 6" xfId="5617" xr:uid="{6AC5C22C-CBF8-42D1-B805-FB7BA75C01FC}"/>
    <cellStyle name="Sortie 2 41 7" xfId="5518" xr:uid="{2DCA9AF9-E498-4D12-A81C-C94B4E28E860}"/>
    <cellStyle name="Sortie 2 41 8" xfId="2632" xr:uid="{451D215C-F863-4CB0-BC0B-CD6DCD6652FD}"/>
    <cellStyle name="Sortie 2 41 9" xfId="7300" xr:uid="{8A602E71-8E85-4378-8AA3-EBE032986C3E}"/>
    <cellStyle name="Sortie 2 42" xfId="2105" xr:uid="{B32F794F-D8D9-4175-B7C6-346D5A45D57C}"/>
    <cellStyle name="Sortie 2 42 10" xfId="8071" xr:uid="{3A053DB7-4806-4847-BFAA-2DB0F9BA70F4}"/>
    <cellStyle name="Sortie 2 42 11" xfId="8230" xr:uid="{3617E12C-8C85-439C-9BAE-0434E576EA51}"/>
    <cellStyle name="Sortie 2 42 12" xfId="8357" xr:uid="{0A218C99-B4A1-4D84-B884-7283FCA8F1F6}"/>
    <cellStyle name="Sortie 2 42 13" xfId="8432" xr:uid="{5C02C04F-712E-49D3-9A62-092841876E5D}"/>
    <cellStyle name="Sortie 2 42 14" xfId="8441" xr:uid="{2447EE44-1A3D-4B12-BA85-D7B02260F918}"/>
    <cellStyle name="Sortie 2 42 15" xfId="12549" xr:uid="{D9324382-F61C-4B84-9206-6C3FACDDEA66}"/>
    <cellStyle name="Sortie 2 42 16" xfId="12759" xr:uid="{CAE557D9-0E8C-47C5-A1B5-AFD05736AF9F}"/>
    <cellStyle name="Sortie 2 42 17" xfId="13018" xr:uid="{5CC9A2E9-CDEA-4497-B4C5-BAD0255CD2D8}"/>
    <cellStyle name="Sortie 2 42 18" xfId="13142" xr:uid="{38A23601-6C06-44D6-9170-7A163F3221E8}"/>
    <cellStyle name="Sortie 2 42 19" xfId="13225" xr:uid="{E64D3498-0122-4733-AC2C-AF2AF927F473}"/>
    <cellStyle name="Sortie 2 42 2" xfId="5563" xr:uid="{7168CEA9-0A5F-4FC1-9C3D-E568E487F84E}"/>
    <cellStyle name="Sortie 2 42 20" xfId="13317" xr:uid="{7E96275C-10C9-46C6-BD14-94385925132E}"/>
    <cellStyle name="Sortie 2 42 3" xfId="5958" xr:uid="{A7AF4795-0F4B-440F-8CCB-5C7F009A4B34}"/>
    <cellStyle name="Sortie 2 42 4" xfId="6297" xr:uid="{46A5A031-9AF8-4148-AD8A-F21B3585811B}"/>
    <cellStyle name="Sortie 2 42 5" xfId="6662" xr:uid="{09F56B23-9B24-4EA6-80B7-537134DF01EB}"/>
    <cellStyle name="Sortie 2 42 6" xfId="7053" xr:uid="{7F69DD67-308F-404C-955C-0535C6F50DFD}"/>
    <cellStyle name="Sortie 2 42 7" xfId="7313" xr:uid="{2D94A973-F242-4375-BDE8-5F2DEB02771B}"/>
    <cellStyle name="Sortie 2 42 8" xfId="7564" xr:uid="{1D5BD400-EA88-4C0E-95B9-CBC1D77C2613}"/>
    <cellStyle name="Sortie 2 42 9" xfId="7809" xr:uid="{201C6D30-8884-40E1-8805-4A825893EEB2}"/>
    <cellStyle name="Sortie 2 43" xfId="2893" xr:uid="{4706D032-246C-4B5C-88E0-C98B067FB8C9}"/>
    <cellStyle name="Sortie 2 43 10" xfId="7819" xr:uid="{B9235487-8B8C-4719-8CAC-699C2052AFBE}"/>
    <cellStyle name="Sortie 2 43 11" xfId="4043" xr:uid="{139F7842-AE62-49F8-B34A-8BC39A7520A7}"/>
    <cellStyle name="Sortie 2 43 12" xfId="7048" xr:uid="{6CC925F9-7186-4E05-9643-21A28E236269}"/>
    <cellStyle name="Sortie 2 43 13" xfId="8147" xr:uid="{DAB775EF-12EF-40A7-B8A6-3299E5EC1150}"/>
    <cellStyle name="Sortie 2 43 14" xfId="8177" xr:uid="{6C1C2A45-8FFE-47F5-B5D0-02B2AC28CFF0}"/>
    <cellStyle name="Sortie 2 43 15" xfId="11413" xr:uid="{C0667A1B-B871-411B-96BF-C168CB780915}"/>
    <cellStyle name="Sortie 2 43 16" xfId="12310" xr:uid="{CA40388E-5A30-411A-89C9-75F9255A7A29}"/>
    <cellStyle name="Sortie 2 43 17" xfId="9941" xr:uid="{0C83A6BA-76F4-4B08-9C94-B7B3AF59F09B}"/>
    <cellStyle name="Sortie 2 43 18" xfId="12967" xr:uid="{D16F309A-5AC8-4958-A5FA-1DBD410FA594}"/>
    <cellStyle name="Sortie 2 43 19" xfId="11746" xr:uid="{DFD16C43-0F6B-4829-A572-9CF194DBF12E}"/>
    <cellStyle name="Sortie 2 43 2" xfId="2332" xr:uid="{5E08EA88-2147-4703-BCE5-B82E31E81AE3}"/>
    <cellStyle name="Sortie 2 43 20" xfId="11271" xr:uid="{A365126B-2830-42BE-B82A-151831B1B08C}"/>
    <cellStyle name="Sortie 2 43 3" xfId="4944" xr:uid="{AF951AA6-39B0-4DCD-AC38-BCB41BEA7BEE}"/>
    <cellStyle name="Sortie 2 43 4" xfId="4688" xr:uid="{12B3E61D-3B62-42A6-897B-90068F7CAD6B}"/>
    <cellStyle name="Sortie 2 43 5" xfId="1993" xr:uid="{D678C5E6-7C03-4D09-A609-806B98004CAC}"/>
    <cellStyle name="Sortie 2 43 6" xfId="6631" xr:uid="{2CC2622B-2080-49FE-8CE8-E7178FA7711E}"/>
    <cellStyle name="Sortie 2 43 7" xfId="3758" xr:uid="{0D79BB0D-A4CD-4D6F-B56E-FBC240D83DBE}"/>
    <cellStyle name="Sortie 2 43 8" xfId="7010" xr:uid="{88F4B2E3-1AAD-45A2-AD4D-C50A1210CB66}"/>
    <cellStyle name="Sortie 2 43 9" xfId="7151" xr:uid="{4CBC696A-3ADA-4373-8A2C-9574B8889BEB}"/>
    <cellStyle name="Sortie 2 44" xfId="2472" xr:uid="{D1DEA4F8-3C7A-4E83-8C87-EE9259D4274F}"/>
    <cellStyle name="Sortie 2 44 2" xfId="8454" xr:uid="{EFB718AF-1E15-4860-B6AD-F9BFC377591A}"/>
    <cellStyle name="Sortie 2 44 3" xfId="12562" xr:uid="{FF2802E2-1305-4E0B-87C5-CA71233222FF}"/>
    <cellStyle name="Sortie 2 44 4" xfId="12772" xr:uid="{987399CF-6334-43AD-8E4D-F1D97410FDA6}"/>
    <cellStyle name="Sortie 2 44 5" xfId="13155" xr:uid="{42E72807-1D70-433B-A497-4BF011AC59A2}"/>
    <cellStyle name="Sortie 2 44 6" xfId="13238" xr:uid="{42871607-2755-4E4E-8E2B-C19B592F32BA}"/>
    <cellStyle name="Sortie 2 44 7" xfId="13330" xr:uid="{B3488955-1B43-4473-9319-B6A929830AF9}"/>
    <cellStyle name="Sortie 2 45" xfId="3973" xr:uid="{3EF08A76-E790-40C8-8229-0A39B5971578}"/>
    <cellStyle name="Sortie 2 45 2" xfId="8271" xr:uid="{2340FD48-2043-47C3-A13B-66CF0381C650}"/>
    <cellStyle name="Sortie 2 45 3" xfId="11410" xr:uid="{F40CD28B-3C17-43E6-B028-BF49FAD0F0B0}"/>
    <cellStyle name="Sortie 2 45 4" xfId="12126" xr:uid="{C246EE51-C1B7-4C34-8F45-40A69148F4FD}"/>
    <cellStyle name="Sortie 2 45 5" xfId="12352" xr:uid="{8159C1FF-FAE0-4560-8F8E-1BECDC9D1C7C}"/>
    <cellStyle name="Sortie 2 45 6" xfId="11333" xr:uid="{BC6DB6BB-9A9C-48D1-98D4-5EAE12C0A2F1}"/>
    <cellStyle name="Sortie 2 45 7" xfId="13118" xr:uid="{510FBF64-7DFE-414C-8D84-A6A4AA2815E4}"/>
    <cellStyle name="Sortie 2 46" xfId="2259" xr:uid="{F7AD77AB-AD19-4CF4-9310-313FD06A93EF}"/>
    <cellStyle name="Sortie 2 47" xfId="5895" xr:uid="{4D385522-57B1-4657-989A-42800A6102AA}"/>
    <cellStyle name="Sortie 2 48" xfId="6760" xr:uid="{AA13B749-BC87-499F-91D2-E6EEAFD924AB}"/>
    <cellStyle name="Sortie 2 49" xfId="2191" xr:uid="{DFAFB1B3-AA40-4DC7-A0B2-8456E404396F}"/>
    <cellStyle name="Sortie 2 5" xfId="524" xr:uid="{D9A1E0C5-B64F-4538-8D5A-52C9FFC14A23}"/>
    <cellStyle name="Sortie 2 5 10" xfId="3862" xr:uid="{19B666C6-3D90-4224-B2A7-29481C862809}"/>
    <cellStyle name="Sortie 2 5 11" xfId="7110" xr:uid="{996439C1-8466-456B-A4A7-83E56756152C}"/>
    <cellStyle name="Sortie 2 5 12" xfId="4362" xr:uid="{87F77CEF-8498-4AA9-B271-4259830D247D}"/>
    <cellStyle name="Sortie 2 5 13" xfId="7667" xr:uid="{1246BD93-EB8B-44C1-9B3D-DFE17992EFFC}"/>
    <cellStyle name="Sortie 2 5 14" xfId="7715" xr:uid="{E6F3CF5B-F47A-490F-AD24-2ED4AD08A86B}"/>
    <cellStyle name="Sortie 2 5 15" xfId="8238" xr:uid="{20FE312E-F9ED-4C59-9EDB-10ED35C76384}"/>
    <cellStyle name="Sortie 2 5 16" xfId="11652" xr:uid="{5A63581E-585A-4C5A-99A7-B3039D770AF2}"/>
    <cellStyle name="Sortie 2 5 17" xfId="11773" xr:uid="{D283DC1C-CE4D-4F23-904A-C13959FA0E83}"/>
    <cellStyle name="Sortie 2 5 18" xfId="12123" xr:uid="{73E1D79A-5BF9-4CF7-91FA-D4B7ACFE425E}"/>
    <cellStyle name="Sortie 2 5 19" xfId="12509" xr:uid="{24D230EB-01B4-45C2-AF73-0099EBA8680D}"/>
    <cellStyle name="Sortie 2 5 2" xfId="3191" xr:uid="{C5DD93D9-81BE-4011-8BCA-49A42394019E}"/>
    <cellStyle name="Sortie 2 5 20" xfId="11268" xr:uid="{DB1F8174-F524-4CDE-9093-05A463408631}"/>
    <cellStyle name="Sortie 2 5 21" xfId="11909" xr:uid="{60C3FF7B-FA57-4C25-9FF5-F42AA8ED559A}"/>
    <cellStyle name="Sortie 2 5 3" xfId="2270" xr:uid="{C974D168-86B4-4768-8863-85DD99C654D9}"/>
    <cellStyle name="Sortie 2 5 4" xfId="5763" xr:uid="{0C741186-F6AD-4354-92BA-CD1179275A4D}"/>
    <cellStyle name="Sortie 2 5 5" xfId="2418" xr:uid="{575004E9-2DCF-4919-A1E6-311E6D9A4603}"/>
    <cellStyle name="Sortie 2 5 6" xfId="6485" xr:uid="{9BF1E1F0-CF7D-46D3-9782-A1811872D49B}"/>
    <cellStyle name="Sortie 2 5 7" xfId="4618" xr:uid="{45DDB34B-90AE-499C-AE5B-2560352B7E4A}"/>
    <cellStyle name="Sortie 2 5 8" xfId="5231" xr:uid="{517CF212-908D-4AE9-892B-341C068DD434}"/>
    <cellStyle name="Sortie 2 5 9" xfId="7261" xr:uid="{E43407B1-E6BB-43A6-85D7-F586D7D02030}"/>
    <cellStyle name="Sortie 2 50" xfId="6988" xr:uid="{3673E837-6CF5-4530-8EA3-5AEF7F6A5342}"/>
    <cellStyle name="Sortie 2 51" xfId="6149" xr:uid="{C4D40695-4689-44F0-B3BD-2CA2E8733C30}"/>
    <cellStyle name="Sortie 2 52" xfId="2391" xr:uid="{0EA93DDB-687F-4C62-9780-2D3BF67BAED8}"/>
    <cellStyle name="Sortie 2 53" xfId="7668" xr:uid="{3681D4FD-79CA-40A5-8255-5407ECB34320}"/>
    <cellStyle name="Sortie 2 54" xfId="8201" xr:uid="{4EA57219-92C6-4BD9-9A56-1A1071EB4A30}"/>
    <cellStyle name="Sortie 2 55" xfId="8334" xr:uid="{131A3A13-B22B-4B59-AFBA-8172987BDB9D}"/>
    <cellStyle name="Sortie 2 56" xfId="8415" xr:uid="{39243B21-59DB-4EDC-ACDE-88488D1FC101}"/>
    <cellStyle name="Sortie 2 57" xfId="9477" xr:uid="{15079B6F-C1A7-4A79-BF87-8BF6E38EDE37}"/>
    <cellStyle name="Sortie 2 58" xfId="12510" xr:uid="{ADB9709B-147A-4066-B81C-5B5303CC551B}"/>
    <cellStyle name="Sortie 2 59" xfId="11768" xr:uid="{4467C10A-7186-482E-B47E-2AAC371787CF}"/>
    <cellStyle name="Sortie 2 6" xfId="454" xr:uid="{72BC62DA-4FF3-4CF3-9621-294A9CFC3DD7}"/>
    <cellStyle name="Sortie 2 6 10" xfId="6735" xr:uid="{06F6BAEC-A1BC-4F83-91E9-878D18507DC8}"/>
    <cellStyle name="Sortie 2 6 11" xfId="7066" xr:uid="{AEDAFD9B-1C2D-4E48-8A75-698AF705790E}"/>
    <cellStyle name="Sortie 2 6 12" xfId="2584" xr:uid="{1F6E7D27-EF65-4370-BBED-DBF532474B02}"/>
    <cellStyle name="Sortie 2 6 13" xfId="7792" xr:uid="{801A0BA0-6305-4B0B-B061-07AB6FFC2625}"/>
    <cellStyle name="Sortie 2 6 14" xfId="4389" xr:uid="{8D1B81C6-FD8C-406E-A331-7E0CEA62F57C}"/>
    <cellStyle name="Sortie 2 6 15" xfId="8347" xr:uid="{72FC2EDA-6468-47ED-A5C8-6F744C983F36}"/>
    <cellStyle name="Sortie 2 6 16" xfId="11582" xr:uid="{063B08BF-889D-4FE2-BDEE-567C7ED91FAB}"/>
    <cellStyle name="Sortie 2 6 17" xfId="9682" xr:uid="{1A59CFE4-AF66-49E1-B08E-CA8D3315E6B2}"/>
    <cellStyle name="Sortie 2 6 18" xfId="12706" xr:uid="{3336C5F4-4E49-4595-890A-6FC2081BE34F}"/>
    <cellStyle name="Sortie 2 6 19" xfId="12491" xr:uid="{09AA36F9-4527-4665-AE53-4165D4F338F3}"/>
    <cellStyle name="Sortie 2 6 2" xfId="3121" xr:uid="{D089ED6B-9B15-4D2D-83AE-0189EA0FA77D}"/>
    <cellStyle name="Sortie 2 6 20" xfId="11258" xr:uid="{351CAE94-6D91-40CD-8B94-835E80C72ABF}"/>
    <cellStyle name="Sortie 2 6 21" xfId="13052" xr:uid="{5AC0E581-31EC-470D-8613-BF7C4473EA97}"/>
    <cellStyle name="Sortie 2 6 3" xfId="2016" xr:uid="{95F365F3-363F-4CCE-A695-7570FC24EB90}"/>
    <cellStyle name="Sortie 2 6 4" xfId="1985" xr:uid="{EA371E19-0744-4821-A49B-376BD2CFF202}"/>
    <cellStyle name="Sortie 2 6 5" xfId="5481" xr:uid="{4973BDB3-C950-45D2-B74E-E7AB92521088}"/>
    <cellStyle name="Sortie 2 6 6" xfId="5415" xr:uid="{DF162BDF-D63C-4CD3-B1C6-3BACDD8B89AC}"/>
    <cellStyle name="Sortie 2 6 7" xfId="4504" xr:uid="{CF45562E-C5AD-48AA-A411-2E39F17EC549}"/>
    <cellStyle name="Sortie 2 6 8" xfId="5711" xr:uid="{CA030401-4870-4481-99C8-A5E991E678A2}"/>
    <cellStyle name="Sortie 2 6 9" xfId="4562" xr:uid="{8A245092-CBEB-45BC-9F60-F99D54FB7AFE}"/>
    <cellStyle name="Sortie 2 60" xfId="12900" xr:uid="{95CE66A5-7677-415A-AA23-584AA5B7323A}"/>
    <cellStyle name="Sortie 2 61" xfId="13122" xr:uid="{57E14BF3-681E-4700-A122-3EC0728E98DC}"/>
    <cellStyle name="Sortie 2 62" xfId="13066" xr:uid="{6119AAF3-24BD-4A31-9A74-A7516A7C9B12}"/>
    <cellStyle name="Sortie 2 7" xfId="440" xr:uid="{582C65C7-4F34-4CBE-A1F6-1B33E06EE489}"/>
    <cellStyle name="Sortie 2 7 10" xfId="2229" xr:uid="{45052906-9A00-4252-93BF-428B2AE88EDE}"/>
    <cellStyle name="Sortie 2 7 11" xfId="7549" xr:uid="{E649E108-1A8E-450E-8857-D3109C4D0079}"/>
    <cellStyle name="Sortie 2 7 12" xfId="7023" xr:uid="{A2065E65-051C-4879-88B8-C106AC5D5A5B}"/>
    <cellStyle name="Sortie 2 7 13" xfId="5009" xr:uid="{231CDB53-8420-4E97-84DD-B0950A1E4BDA}"/>
    <cellStyle name="Sortie 2 7 14" xfId="7376" xr:uid="{F7F4236A-A4A2-40C1-BCA3-12F66B8A3C0D}"/>
    <cellStyle name="Sortie 2 7 15" xfId="7837" xr:uid="{56FA5E86-B02C-4176-9835-7CA4AD2AE80E}"/>
    <cellStyle name="Sortie 2 7 16" xfId="11568" xr:uid="{27B88345-3128-443D-82E4-045E06DA3BA6}"/>
    <cellStyle name="Sortie 2 7 17" xfId="9775" xr:uid="{D34DE662-4002-4B9A-AF20-4BD3ADD14C59}"/>
    <cellStyle name="Sortie 2 7 18" xfId="11245" xr:uid="{91515BFE-6354-4148-8743-9554777E36B4}"/>
    <cellStyle name="Sortie 2 7 19" xfId="11320" xr:uid="{83B41589-F5E2-4451-8A86-A021D6F9932B}"/>
    <cellStyle name="Sortie 2 7 2" xfId="3107" xr:uid="{DA42A9F6-FC26-40FD-A93A-15929EEF82AE}"/>
    <cellStyle name="Sortie 2 7 20" xfId="12676" xr:uid="{F85C967B-B256-4178-BB04-272D8A968568}"/>
    <cellStyle name="Sortie 2 7 21" xfId="11216" xr:uid="{2F5C99A6-38D7-43B6-9F00-EB97700DB2FE}"/>
    <cellStyle name="Sortie 2 7 3" xfId="2119" xr:uid="{6FDD5CFD-D798-4BC7-B57B-7050E20A3AB2}"/>
    <cellStyle name="Sortie 2 7 4" xfId="3805" xr:uid="{C3196297-087B-4CB4-9D6C-8EFC1FC15A28}"/>
    <cellStyle name="Sortie 2 7 5" xfId="2631" xr:uid="{A7014865-B559-49A2-AE26-3BC0A5666F63}"/>
    <cellStyle name="Sortie 2 7 6" xfId="5747" xr:uid="{2CF62186-394C-41C4-A67A-84073E7428E6}"/>
    <cellStyle name="Sortie 2 7 7" xfId="6798" xr:uid="{ED8C27E8-6326-4BE3-9657-B288E0A72BB3}"/>
    <cellStyle name="Sortie 2 7 8" xfId="6831" xr:uid="{01A55283-8D4F-4149-9516-6AAA7EA88A3C}"/>
    <cellStyle name="Sortie 2 7 9" xfId="7093" xr:uid="{6F0940C1-CD11-4F7C-B407-E74351C89A95}"/>
    <cellStyle name="Sortie 2 8" xfId="430" xr:uid="{786B4405-9644-4956-AC47-118FF25F7E07}"/>
    <cellStyle name="Sortie 2 8 10" xfId="7358" xr:uid="{404AF296-7F2E-4E1A-9FFB-AA44A659CDF6}"/>
    <cellStyle name="Sortie 2 8 11" xfId="7786" xr:uid="{9371BA34-BA8D-4BE9-B317-49FCCB32E612}"/>
    <cellStyle name="Sortie 2 8 12" xfId="8029" xr:uid="{50B19DA5-5F5B-49EF-9FBE-4C2379E11B20}"/>
    <cellStyle name="Sortie 2 8 13" xfId="1286" xr:uid="{1DCB0A8B-6437-4B5E-836D-E1A4249DB3E4}"/>
    <cellStyle name="Sortie 2 8 14" xfId="8085" xr:uid="{B9CA8DAE-39CA-47BE-B6FB-3745ACFAFBB4}"/>
    <cellStyle name="Sortie 2 8 15" xfId="8403" xr:uid="{DCFE9873-FCC3-488F-A78C-06E2D1D6E62A}"/>
    <cellStyle name="Sortie 2 8 16" xfId="11558" xr:uid="{893D18AD-A391-44C1-AEC6-87C32D022713}"/>
    <cellStyle name="Sortie 2 8 17" xfId="12456" xr:uid="{2C4C3D35-A565-4332-9AD1-A4B83D710444}"/>
    <cellStyle name="Sortie 2 8 18" xfId="12283" xr:uid="{0478DE40-44C9-4737-833F-0E78A2179266}"/>
    <cellStyle name="Sortie 2 8 19" xfId="12287" xr:uid="{02C1F5A3-902C-48A0-AC52-A1AA6095B2AF}"/>
    <cellStyle name="Sortie 2 8 2" xfId="3097" xr:uid="{C48A17CA-F9FC-4ECF-AB5C-73D7892EC8AB}"/>
    <cellStyle name="Sortie 2 8 20" xfId="13094" xr:uid="{D32A68DD-AEC8-4C7B-AFA7-1AFA6D02B85F}"/>
    <cellStyle name="Sortie 2 8 21" xfId="13200" xr:uid="{375D48F0-F3C2-4DC5-B771-78BDD99DCE10}"/>
    <cellStyle name="Sortie 2 8 3" xfId="2340" xr:uid="{8A4F52FF-04E1-4A26-A32C-52B2F1F5CC25}"/>
    <cellStyle name="Sortie 2 8 4" xfId="5104" xr:uid="{FE5A00E1-886B-4E06-84A3-AFAF7F33DEE6}"/>
    <cellStyle name="Sortie 2 8 5" xfId="2552" xr:uid="{E3A72D14-E74B-4795-829C-D86664C60D8A}"/>
    <cellStyle name="Sortie 2 8 6" xfId="5218" xr:uid="{7A76C415-7B1D-4F6F-BECC-D23F98B81D97}"/>
    <cellStyle name="Sortie 2 8 7" xfId="6923" xr:uid="{E7620023-D498-4D34-B287-A53FEE1E9387}"/>
    <cellStyle name="Sortie 2 8 8" xfId="6773" xr:uid="{4B06D467-1660-4C06-A1C2-45EFD19497CE}"/>
    <cellStyle name="Sortie 2 8 9" xfId="6944" xr:uid="{ACFE1469-107B-43E0-9CDB-A3F1CF51AEC2}"/>
    <cellStyle name="Sortie 2 9" xfId="468" xr:uid="{D030765F-684B-4421-84D5-1F8E3A2054F4}"/>
    <cellStyle name="Sortie 2 9 10" xfId="7556" xr:uid="{748BD832-A679-41F7-B8DB-52BA6576FE4B}"/>
    <cellStyle name="Sortie 2 9 11" xfId="5494" xr:uid="{9113ABDD-C5C2-40D7-BD70-DCF0C520571A}"/>
    <cellStyle name="Sortie 2 9 12" xfId="6953" xr:uid="{968C6592-652F-4CBC-89B5-C68D1E1B8A08}"/>
    <cellStyle name="Sortie 2 9 13" xfId="7794" xr:uid="{C9C6A4BB-27BD-43A0-9865-12D5376C2064}"/>
    <cellStyle name="Sortie 2 9 14" xfId="6694" xr:uid="{915B3EFB-75F5-4E54-A429-454AF8919018}"/>
    <cellStyle name="Sortie 2 9 15" xfId="8353" xr:uid="{A51BA8E7-AA6E-47D9-BC9C-179B1C80124D}"/>
    <cellStyle name="Sortie 2 9 16" xfId="11596" xr:uid="{D6E9C5FC-35C2-43A4-9628-70738AE5E239}"/>
    <cellStyle name="Sortie 2 9 17" xfId="11514" xr:uid="{6B1EC067-1835-42CB-870E-21C74AB670E3}"/>
    <cellStyle name="Sortie 2 9 18" xfId="12414" xr:uid="{4E691D84-EE53-4F42-A00D-9D8465CF30DF}"/>
    <cellStyle name="Sortie 2 9 19" xfId="12354" xr:uid="{D18DBA1E-3370-4C74-BEC7-5C04F14C5207}"/>
    <cellStyle name="Sortie 2 9 2" xfId="3135" xr:uid="{4CAEA068-0434-4976-BF85-924FE425C2C1}"/>
    <cellStyle name="Sortie 2 9 20" xfId="11176" xr:uid="{1E1D8D0C-89CC-43DB-95E4-7823BA904D1A}"/>
    <cellStyle name="Sortie 2 9 21" xfId="12688" xr:uid="{3E2CA0C9-38B1-49C4-9F3C-7535E74B9342}"/>
    <cellStyle name="Sortie 2 9 3" xfId="2183" xr:uid="{8CEC88E3-6839-4D66-971B-558DA153F457}"/>
    <cellStyle name="Sortie 2 9 4" xfId="2141" xr:uid="{BD3BAA4E-49B9-4CAB-828C-7BAD42365C0F}"/>
    <cellStyle name="Sortie 2 9 5" xfId="2326" xr:uid="{A64D1B7D-F17F-4579-8CB3-AB13786F3D33}"/>
    <cellStyle name="Sortie 2 9 6" xfId="2234" xr:uid="{A3F904DB-2008-4F7F-AD54-3B8A652D9917}"/>
    <cellStyle name="Sortie 2 9 7" xfId="5040" xr:uid="{568A80F6-AF5B-4030-B9B1-8EAD775811AE}"/>
    <cellStyle name="Sortie 2 9 8" xfId="5062" xr:uid="{8B4E39D5-F8AC-4598-B73E-10D5A077A7B1}"/>
    <cellStyle name="Sortie 2 9 9" xfId="6253" xr:uid="{9EEFEF2E-1703-48AE-B476-F0EFC3F6EBD9}"/>
    <cellStyle name="Sortie 3" xfId="224" xr:uid="{2AC5E9CD-7568-4F86-B225-DBEADC2E4D63}"/>
    <cellStyle name="Sortie 3 10" xfId="507" xr:uid="{92D5C57F-C52E-43CA-A4B7-DB47671D5658}"/>
    <cellStyle name="Sortie 3 10 10" xfId="7115" xr:uid="{DA5339B9-F80B-4B66-81D6-CB749F3BFAD7}"/>
    <cellStyle name="Sortie 3 10 11" xfId="5378" xr:uid="{922E9FAC-5C15-4129-A3BA-F6B3C164A4B5}"/>
    <cellStyle name="Sortie 3 10 12" xfId="7374" xr:uid="{1E8504D7-278B-4039-89E4-B7153FB3C04E}"/>
    <cellStyle name="Sortie 3 10 13" xfId="6505" xr:uid="{C3D30424-D0C3-46BC-ABE7-754F8EC1908E}"/>
    <cellStyle name="Sortie 3 10 14" xfId="7784" xr:uid="{76F6189F-34C5-4818-8312-D2ABE615692E}"/>
    <cellStyle name="Sortie 3 10 15" xfId="7841" xr:uid="{C4E397DD-1615-4999-B356-DA16D2549F0D}"/>
    <cellStyle name="Sortie 3 10 16" xfId="11635" xr:uid="{3907BA9D-D6A5-4D6D-8938-5FB4E1F97B6A}"/>
    <cellStyle name="Sortie 3 10 17" xfId="12160" xr:uid="{4F932748-9F26-471B-918F-72E8851DFB40}"/>
    <cellStyle name="Sortie 3 10 18" xfId="11287" xr:uid="{51CA4AD4-44A4-4113-9CE2-487AA2611DCA}"/>
    <cellStyle name="Sortie 3 10 19" xfId="12100" xr:uid="{26C113CE-F09B-41C7-A139-2B870020D9DA}"/>
    <cellStyle name="Sortie 3 10 2" xfId="3174" xr:uid="{344373B3-A760-4011-8037-489032D5132A}"/>
    <cellStyle name="Sortie 3 10 20" xfId="11209" xr:uid="{C024F5DC-6757-4EAF-9B4F-8B59B8B9BD89}"/>
    <cellStyle name="Sortie 3 10 21" xfId="13095" xr:uid="{F1689707-8B18-4FFC-945F-F4559C00CB9F}"/>
    <cellStyle name="Sortie 3 10 3" xfId="4102" xr:uid="{5A794C0E-E112-44FA-BDA8-B3B1E5F23133}"/>
    <cellStyle name="Sortie 3 10 4" xfId="2542" xr:uid="{5BFBBA26-2ACB-48FD-8757-BFC2B999F66E}"/>
    <cellStyle name="Sortie 3 10 5" xfId="4661" xr:uid="{3572D42F-ACFA-4FFB-8561-C29653FBD819}"/>
    <cellStyle name="Sortie 3 10 6" xfId="4696" xr:uid="{5CD1A042-E08A-4178-9577-AD739BADD1FD}"/>
    <cellStyle name="Sortie 3 10 7" xfId="6403" xr:uid="{8FB3E8FA-582C-45AD-90A2-49C8686565B2}"/>
    <cellStyle name="Sortie 3 10 8" xfId="5641" xr:uid="{D35859FE-9293-46F1-AD9D-92D7E2891C94}"/>
    <cellStyle name="Sortie 3 10 9" xfId="2097" xr:uid="{18D9F2CF-EC79-4CF0-8F2F-52C43779A5A8}"/>
    <cellStyle name="Sortie 3 11" xfId="521" xr:uid="{D722D4B5-7129-4CD7-9EB4-5C5966541BBB}"/>
    <cellStyle name="Sortie 3 11 10" xfId="6611" xr:uid="{A8697B28-3D68-458F-8654-CB34AC7FDBF7}"/>
    <cellStyle name="Sortie 3 11 11" xfId="3774" xr:uid="{3736D08E-E8B1-48A4-9CEE-63D7E857B81A}"/>
    <cellStyle name="Sortie 3 11 12" xfId="6107" xr:uid="{B243067B-17E8-46B4-8DA4-4DEB589288CD}"/>
    <cellStyle name="Sortie 3 11 13" xfId="3896" xr:uid="{E17F4559-AFAD-42B0-A5B2-E572F7FD0A16}"/>
    <cellStyle name="Sortie 3 11 14" xfId="6134" xr:uid="{2E81B653-4833-4AF1-917B-78E5C1C1B38D}"/>
    <cellStyle name="Sortie 3 11 15" xfId="5314" xr:uid="{906809C2-EAC3-40E5-9087-3F93483185BE}"/>
    <cellStyle name="Sortie 3 11 16" xfId="11649" xr:uid="{144EE80F-D4EA-47D9-BCB6-124E7057F7F2}"/>
    <cellStyle name="Sortie 3 11 17" xfId="12128" xr:uid="{D47A1B70-F0BB-45E7-8FD7-FEF4BE3EBC8F}"/>
    <cellStyle name="Sortie 3 11 18" xfId="11793" xr:uid="{27BEE638-A244-4B4F-8225-C3349988763F}"/>
    <cellStyle name="Sortie 3 11 19" xfId="9741" xr:uid="{CBED3B50-6FA6-42C3-9855-AFE070AF75A6}"/>
    <cellStyle name="Sortie 3 11 2" xfId="3188" xr:uid="{96B95E82-ABC0-4762-8788-95F42A60D4ED}"/>
    <cellStyle name="Sortie 3 11 20" xfId="12623" xr:uid="{212A7945-1D89-422B-8376-8216341674D6}"/>
    <cellStyle name="Sortie 3 11 21" xfId="11096" xr:uid="{EC3E1CCE-2B05-4FDE-B4CC-AE9EC0F1A325}"/>
    <cellStyle name="Sortie 3 11 3" xfId="2004" xr:uid="{19BF56F6-3A9A-498C-BB99-EB5C6DF2CD83}"/>
    <cellStyle name="Sortie 3 11 4" xfId="5902" xr:uid="{220681BA-6345-4F6E-A0C4-77AF1093228F}"/>
    <cellStyle name="Sortie 3 11 5" xfId="2122" xr:uid="{7BCD395E-A59B-4F48-87FC-40CCEB0976C8}"/>
    <cellStyle name="Sortie 3 11 6" xfId="6614" xr:uid="{9FC4A91C-3765-4D4A-AFC9-2D39481445CA}"/>
    <cellStyle name="Sortie 3 11 7" xfId="7002" xr:uid="{DBA2D481-B493-46D6-BB31-A33333CE5BA3}"/>
    <cellStyle name="Sortie 3 11 8" xfId="5208" xr:uid="{63DA7225-D172-4928-949C-37EF3A6BD236}"/>
    <cellStyle name="Sortie 3 11 9" xfId="2285" xr:uid="{4F35856E-1A58-4827-AD0C-12752F636796}"/>
    <cellStyle name="Sortie 3 12" xfId="408" xr:uid="{9ECFC07A-E92B-4008-90F8-B7240E553793}"/>
    <cellStyle name="Sortie 3 12 10" xfId="7380" xr:uid="{7390F292-D77D-4B4A-A404-7A7D0684B7DC}"/>
    <cellStyle name="Sortie 3 12 11" xfId="6548" xr:uid="{DCEE12A9-655F-4C50-9ECF-44A737C5DFFB}"/>
    <cellStyle name="Sortie 3 12 12" xfId="2387" xr:uid="{885F53AC-63B3-4406-AE6D-AA578C1767E3}"/>
    <cellStyle name="Sortie 3 12 13" xfId="7472" xr:uid="{79A55A98-ABB7-4789-9191-CF9F4C1F34DA}"/>
    <cellStyle name="Sortie 3 12 14" xfId="7838" xr:uid="{57C8375A-94D9-476A-A800-8D638269D1B6}"/>
    <cellStyle name="Sortie 3 12 15" xfId="5425" xr:uid="{C2090E4A-F62F-4A3B-8899-CDFC46D3DE65}"/>
    <cellStyle name="Sortie 3 12 16" xfId="11536" xr:uid="{D02253E5-4F25-4301-B905-1E1041D4FACD}"/>
    <cellStyle name="Sortie 3 12 17" xfId="9709" xr:uid="{2FF0775F-05E7-4D4A-873D-8AFE4B30DD02}"/>
    <cellStyle name="Sortie 3 12 18" xfId="12468" xr:uid="{61C52CA6-4519-4CB8-BD3F-D48A03A4157E}"/>
    <cellStyle name="Sortie 3 12 19" xfId="12122" xr:uid="{4FE9031E-2449-4F11-9645-B106F374F870}"/>
    <cellStyle name="Sortie 3 12 2" xfId="3075" xr:uid="{9EFCC745-33B4-40A4-A091-6968DD0EC4DF}"/>
    <cellStyle name="Sortie 3 12 20" xfId="12990" xr:uid="{3C0C7924-163C-4D89-976E-4C14083A1249}"/>
    <cellStyle name="Sortie 3 12 21" xfId="12815" xr:uid="{5E3B7639-3A78-4724-A72B-350408679C01}"/>
    <cellStyle name="Sortie 3 12 3" xfId="4480" xr:uid="{1B48646E-5A9F-41D0-8B39-4F48D3AA0790}"/>
    <cellStyle name="Sortie 3 12 4" xfId="5690" xr:uid="{765B9782-8DAB-4FCD-BF23-23EC30FCDD1F}"/>
    <cellStyle name="Sortie 3 12 5" xfId="3879" xr:uid="{97612D95-DFF4-4512-A9B5-88CFA129EA6F}"/>
    <cellStyle name="Sortie 3 12 6" xfId="6421" xr:uid="{C1C03D7F-41EF-4EB0-99F4-6ED3CB2C5285}"/>
    <cellStyle name="Sortie 3 12 7" xfId="4049" xr:uid="{1FC69CA5-C954-47D3-A5BB-0ABE6EC665B9}"/>
    <cellStyle name="Sortie 3 12 8" xfId="4008" xr:uid="{E868DA4C-F130-47AA-855F-7F12821E19B9}"/>
    <cellStyle name="Sortie 3 12 9" xfId="6444" xr:uid="{00F25976-27EF-4B65-951B-0D1E57E66CA3}"/>
    <cellStyle name="Sortie 3 13" xfId="501" xr:uid="{C9A559CF-9848-4CF7-BB1A-059CF32D930A}"/>
    <cellStyle name="Sortie 3 13 10" xfId="5349" xr:uid="{B6709A64-757D-4ACF-8880-F068379294F9}"/>
    <cellStyle name="Sortie 3 13 11" xfId="7478" xr:uid="{A6ADBADD-9E5F-4503-83CD-C7E55DC2CB6E}"/>
    <cellStyle name="Sortie 3 13 12" xfId="6519" xr:uid="{1BC28FA4-4057-4593-87EB-B92A105B3DF5}"/>
    <cellStyle name="Sortie 3 13 13" xfId="7517" xr:uid="{4EDBEC06-246C-4FC6-B600-7F3322673663}"/>
    <cellStyle name="Sortie 3 13 14" xfId="5041" xr:uid="{B64418FB-F6C1-4441-9DEC-291980DF62F4}"/>
    <cellStyle name="Sortie 3 13 15" xfId="6262" xr:uid="{96A0654F-A52E-4D64-BEC9-7ECF1DA318A5}"/>
    <cellStyle name="Sortie 3 13 16" xfId="11629" xr:uid="{BE25CAF2-9DE0-4685-92F2-E92308A0A3C4}"/>
    <cellStyle name="Sortie 3 13 17" xfId="12181" xr:uid="{3EA0A79B-AD9E-4897-B404-C5A6CE88C1C7}"/>
    <cellStyle name="Sortie 3 13 18" xfId="12826" xr:uid="{049D6B8D-DF0C-4BEE-A0F5-DA5DCC343B89}"/>
    <cellStyle name="Sortie 3 13 19" xfId="12942" xr:uid="{D20A6A15-0E00-4AD6-A823-3D73669101DA}"/>
    <cellStyle name="Sortie 3 13 2" xfId="3168" xr:uid="{43BD6973-3D6E-4CC4-9009-27494155FAD6}"/>
    <cellStyle name="Sortie 3 13 20" xfId="11420" xr:uid="{93CA8D98-3A4A-465C-9C64-2C0277597EB1}"/>
    <cellStyle name="Sortie 3 13 21" xfId="13269" xr:uid="{EB2100F5-5068-41B1-9CBD-87CBEA45C480}"/>
    <cellStyle name="Sortie 3 13 3" xfId="4425" xr:uid="{301C69A0-CFEE-466F-8207-90424E512CC6}"/>
    <cellStyle name="Sortie 3 13 4" xfId="2091" xr:uid="{6AB73FDE-F1D4-41DF-A145-6002D3EDDDB0}"/>
    <cellStyle name="Sortie 3 13 5" xfId="5056" xr:uid="{5B76C625-548C-4B0C-8268-B751C7351E26}"/>
    <cellStyle name="Sortie 3 13 6" xfId="2278" xr:uid="{C26DD6A3-D4F2-4955-9F5E-A660D144C661}"/>
    <cellStyle name="Sortie 3 13 7" xfId="6414" xr:uid="{55737005-38E5-4CFA-A1CA-AB05529595AE}"/>
    <cellStyle name="Sortie 3 13 8" xfId="5387" xr:uid="{FF7CF7C6-BEB4-4498-9740-26AA309E825E}"/>
    <cellStyle name="Sortie 3 13 9" xfId="5864" xr:uid="{49842E9B-CA7F-46E1-9A2A-DE90F39AD17C}"/>
    <cellStyle name="Sortie 3 14" xfId="443" xr:uid="{47165668-A954-488B-8C0F-301A44EB6B1D}"/>
    <cellStyle name="Sortie 3 14 10" xfId="7366" xr:uid="{66C98676-8F05-4F0F-965C-A94F21B2F0DB}"/>
    <cellStyle name="Sortie 3 14 11" xfId="7096" xr:uid="{9C8BBF6F-F00B-4A13-B640-27DF5A5490FF}"/>
    <cellStyle name="Sortie 3 14 12" xfId="1825" xr:uid="{847E6B92-D968-4A1D-9E7E-9169F86346D3}"/>
    <cellStyle name="Sortie 3 14 13" xfId="7913" xr:uid="{D726F348-71D3-4A93-B12D-CD4181AD58BC}"/>
    <cellStyle name="Sortie 3 14 14" xfId="3995" xr:uid="{7F6B775E-BFC2-4024-8196-D93770582B79}"/>
    <cellStyle name="Sortie 3 14 15" xfId="3985" xr:uid="{01A42291-C982-4821-A7A5-71AFADDEEA81}"/>
    <cellStyle name="Sortie 3 14 16" xfId="11571" xr:uid="{27B79ED4-1ECC-45AA-8844-04A34A903F04}"/>
    <cellStyle name="Sortie 3 14 17" xfId="12106" xr:uid="{089B00E0-B247-4ADF-A9B9-438C9123633E}"/>
    <cellStyle name="Sortie 3 14 18" xfId="12855" xr:uid="{8B20066A-243E-455C-9EE4-01B96209C490}"/>
    <cellStyle name="Sortie 3 14 19" xfId="12418" xr:uid="{2874AE11-0A7D-43BD-8353-4E8233C69E57}"/>
    <cellStyle name="Sortie 3 14 2" xfId="3110" xr:uid="{1328987A-BA41-4A21-BB77-4F20E28D49E3}"/>
    <cellStyle name="Sortie 3 14 20" xfId="10113" xr:uid="{D8212E07-55ED-4BA9-9F53-D1CD70BA7F85}"/>
    <cellStyle name="Sortie 3 14 21" xfId="13273" xr:uid="{9675C7E3-6324-4E99-9680-3D87C73C6CF4}"/>
    <cellStyle name="Sortie 3 14 3" xfId="3943" xr:uid="{E1394091-8F2A-40C4-BB84-CE5FC05FAECC}"/>
    <cellStyle name="Sortie 3 14 4" xfId="4457" xr:uid="{08DEF09E-F5E7-45A9-BC9E-7F370D289888}"/>
    <cellStyle name="Sortie 3 14 5" xfId="3965" xr:uid="{5936333B-39B7-47DE-82B4-758015ABECEA}"/>
    <cellStyle name="Sortie 3 14 6" xfId="2078" xr:uid="{F44F2130-E035-4B91-9DB4-49F139600459}"/>
    <cellStyle name="Sortie 3 14 7" xfId="5533" xr:uid="{F6A4E803-44EF-44D7-921E-6E4DABB3F31C}"/>
    <cellStyle name="Sortie 3 14 8" xfId="2198" xr:uid="{73E67090-7600-4D10-9D1D-B69C4426658B}"/>
    <cellStyle name="Sortie 3 14 9" xfId="5677" xr:uid="{8D790BE1-1ACB-45F4-9C38-57AE7F4152E5}"/>
    <cellStyle name="Sortie 3 15" xfId="409" xr:uid="{9F82A03A-A185-416A-AD7B-FD24DEB08E8B}"/>
    <cellStyle name="Sortie 3 15 10" xfId="4042" xr:uid="{8686B0E6-0E8E-45EE-BF49-DDD98778B463}"/>
    <cellStyle name="Sortie 3 15 11" xfId="3979" xr:uid="{B8019BD0-7C8E-4FCE-B777-AEEC7D584F52}"/>
    <cellStyle name="Sortie 3 15 12" xfId="5780" xr:uid="{0466D436-CB36-4DBF-9DEC-7E0804CAABA2}"/>
    <cellStyle name="Sortie 3 15 13" xfId="5309" xr:uid="{A4540A95-531E-4C65-B4B1-2D1FE00FA60D}"/>
    <cellStyle name="Sortie 3 15 14" xfId="6744" xr:uid="{2A2502E0-3E3A-4882-9F55-1CB2BF567D32}"/>
    <cellStyle name="Sortie 3 15 15" xfId="8292" xr:uid="{EB438ED2-B148-4F16-B859-285BB0E5CD48}"/>
    <cellStyle name="Sortie 3 15 16" xfId="11537" xr:uid="{4D36F3E7-2218-456C-8ED2-7D0BF53EC7EC}"/>
    <cellStyle name="Sortie 3 15 17" xfId="11323" xr:uid="{B6672C18-0FEA-40BD-85DA-BDC52CF84B1E}"/>
    <cellStyle name="Sortie 3 15 18" xfId="12953" xr:uid="{62AE26B3-479E-4799-B19D-042223DB22CC}"/>
    <cellStyle name="Sortie 3 15 19" xfId="12516" xr:uid="{0C39C394-A2A1-4449-9F40-ED4978D51301}"/>
    <cellStyle name="Sortie 3 15 2" xfId="3076" xr:uid="{F26F8CC6-0A5A-4744-9BA4-63599F78749A}"/>
    <cellStyle name="Sortie 3 15 20" xfId="11241" xr:uid="{5031D893-6B59-4516-BDA9-2155A02B69EE}"/>
    <cellStyle name="Sortie 3 15 21" xfId="13302" xr:uid="{F62D7C5F-A239-426B-BC01-74B7D62E4472}"/>
    <cellStyle name="Sortie 3 15 3" xfId="2080" xr:uid="{E1B986CF-5687-49C5-B060-F0B663FDAF47}"/>
    <cellStyle name="Sortie 3 15 4" xfId="4669" xr:uid="{CC00D36C-C6EB-4A2C-98F5-D9F48F97BE6E}"/>
    <cellStyle name="Sortie 3 15 5" xfId="4530" xr:uid="{3103175A-7C0F-4917-8CE6-07FCE0D20804}"/>
    <cellStyle name="Sortie 3 15 6" xfId="3873" xr:uid="{B5301688-C705-445F-880A-66FF54B35506}"/>
    <cellStyle name="Sortie 3 15 7" xfId="1252" xr:uid="{2734EB0C-02C4-4BC3-B48A-CFF9995AF343}"/>
    <cellStyle name="Sortie 3 15 8" xfId="5934" xr:uid="{2622EEA4-C831-4CEA-A708-51A4BDF20208}"/>
    <cellStyle name="Sortie 3 15 9" xfId="5439" xr:uid="{90A4BDA5-A12C-4ED7-8376-DF5E0F6F9955}"/>
    <cellStyle name="Sortie 3 16" xfId="479" xr:uid="{072ACE85-3F7B-4F34-8F70-28916AAFB2E4}"/>
    <cellStyle name="Sortie 3 16 10" xfId="7306" xr:uid="{554ABE00-0763-4FD4-86F1-E40961B89468}"/>
    <cellStyle name="Sortie 3 16 11" xfId="5298" xr:uid="{519BE709-164D-41F0-88DA-AFC23A577A5F}"/>
    <cellStyle name="Sortie 3 16 12" xfId="6211" xr:uid="{3203A9D2-EA78-4AB6-A893-4883B3123AE7}"/>
    <cellStyle name="Sortie 3 16 13" xfId="7073" xr:uid="{2D1C0655-3065-4432-8CCC-0AB220898299}"/>
    <cellStyle name="Sortie 3 16 14" xfId="7890" xr:uid="{AEABFF59-CF58-4741-95DC-CECB034F8F48}"/>
    <cellStyle name="Sortie 3 16 15" xfId="6456" xr:uid="{BFE562D7-72B9-488C-9BEF-6CDAC17EBCE0}"/>
    <cellStyle name="Sortie 3 16 16" xfId="11607" xr:uid="{B57566B3-F0AE-4B5B-8069-7E9536F586D6}"/>
    <cellStyle name="Sortie 3 16 17" xfId="11786" xr:uid="{AA48A52A-0677-4AB8-A2D7-F5A669AB0458}"/>
    <cellStyle name="Sortie 3 16 18" xfId="12931" xr:uid="{596A0F92-0D1C-4785-85DD-A5F89E19F088}"/>
    <cellStyle name="Sortie 3 16 19" xfId="8641" xr:uid="{9BA59996-552A-450A-8399-0A315F9DD8B0}"/>
    <cellStyle name="Sortie 3 16 2" xfId="3146" xr:uid="{D804053C-5ABB-4B2E-AD51-1214479243B5}"/>
    <cellStyle name="Sortie 3 16 20" xfId="11074" xr:uid="{50CEC79B-7F0F-4EFE-83FA-8C16086603FD}"/>
    <cellStyle name="Sortie 3 16 21" xfId="13297" xr:uid="{879D4BCB-47F0-4E03-A3D0-F42A90A4261E}"/>
    <cellStyle name="Sortie 3 16 3" xfId="4058" xr:uid="{0326FFA9-F664-4B76-AAC9-22E3B8EDB564}"/>
    <cellStyle name="Sortie 3 16 4" xfId="2331" xr:uid="{7863EDC1-2C75-4DA0-8183-8AB709F23585}"/>
    <cellStyle name="Sortie 3 16 5" xfId="5125" xr:uid="{101D14FE-5733-4A42-9B14-0A05824B2B3B}"/>
    <cellStyle name="Sortie 3 16 6" xfId="4552" xr:uid="{5F933948-B9D8-4A9F-B38E-449066D5AB6C}"/>
    <cellStyle name="Sortie 3 16 7" xfId="5556" xr:uid="{5A7E9CB7-8022-4900-9E22-9326581FDCE4}"/>
    <cellStyle name="Sortie 3 16 8" xfId="4970" xr:uid="{A2B096C3-F062-4956-B72F-66FBDCA4FA97}"/>
    <cellStyle name="Sortie 3 16 9" xfId="7277" xr:uid="{FA5CB5E4-9A33-41E7-8684-8B01E7553452}"/>
    <cellStyle name="Sortie 3 17" xfId="463" xr:uid="{2281B30B-A526-44B8-94B2-406908963E1F}"/>
    <cellStyle name="Sortie 3 17 10" xfId="7357" xr:uid="{8938DE1E-9B73-47F8-9AD0-B70E580B432B}"/>
    <cellStyle name="Sortie 3 17 11" xfId="5297" xr:uid="{4D68741D-208E-4B64-A1A1-10E3340EB9C5}"/>
    <cellStyle name="Sortie 3 17 12" xfId="7659" xr:uid="{7EDFCE9A-6473-460B-AEEA-D9B6DCDACFC2}"/>
    <cellStyle name="Sortie 3 17 13" xfId="7334" xr:uid="{868DCB68-C013-4E1B-B57B-EE0121250F6D}"/>
    <cellStyle name="Sortie 3 17 14" xfId="6259" xr:uid="{1ABD9E42-01B2-4105-80ED-98C6CA03C552}"/>
    <cellStyle name="Sortie 3 17 15" xfId="8402" xr:uid="{87BDC939-FA48-4E5F-A2AB-5018C6B4F78F}"/>
    <cellStyle name="Sortie 3 17 16" xfId="11591" xr:uid="{04D5B531-7E17-4036-8771-5959F6BCB1AB}"/>
    <cellStyle name="Sortie 3 17 17" xfId="12455" xr:uid="{14091361-AF28-4961-A963-E0DD42567E2A}"/>
    <cellStyle name="Sortie 3 17 18" xfId="11751" xr:uid="{388E6D41-A2F6-4DB9-A9E7-12A0D692EFD0}"/>
    <cellStyle name="Sortie 3 17 19" xfId="11274" xr:uid="{220C5169-2FB2-4217-9D86-3C7B7B98CCFE}"/>
    <cellStyle name="Sortie 3 17 2" xfId="3130" xr:uid="{BF1887D2-9F0E-42A9-B9E1-062CD65757E1}"/>
    <cellStyle name="Sortie 3 17 20" xfId="13093" xr:uid="{DDD07F72-455A-4FD8-A47C-E8E6709C5DA2}"/>
    <cellStyle name="Sortie 3 17 21" xfId="8642" xr:uid="{7AD23519-3E5C-4641-A3B9-B10A315AF5A2}"/>
    <cellStyle name="Sortie 3 17 3" xfId="2517" xr:uid="{CBB2C72C-693E-4F30-85D6-5653B5B301F4}"/>
    <cellStyle name="Sortie 3 17 4" xfId="2560" xr:uid="{E93374DD-E983-4E7F-BB38-AB5410B56B3D}"/>
    <cellStyle name="Sortie 3 17 5" xfId="2530" xr:uid="{3F474E14-6214-4CE7-804A-4B25069BD4DE}"/>
    <cellStyle name="Sortie 3 17 6" xfId="3840" xr:uid="{C594C3E6-BE96-422F-AD81-F6A394C1A6F5}"/>
    <cellStyle name="Sortie 3 17 7" xfId="6314" xr:uid="{07D26C32-7DF3-4A8B-8964-B27994A2BDCA}"/>
    <cellStyle name="Sortie 3 17 8" xfId="2303" xr:uid="{FA175295-A8EA-4321-8A0C-5D4D61CB1903}"/>
    <cellStyle name="Sortie 3 17 9" xfId="2361" xr:uid="{CA40C90A-EC1A-4032-83AB-ECE1D1C14D3F}"/>
    <cellStyle name="Sortie 3 18" xfId="483" xr:uid="{C4912BDF-A8C9-4F7D-B1EB-1B3C75B76A14}"/>
    <cellStyle name="Sortie 3 18 10" xfId="6103" xr:uid="{BDB58123-30F5-4B25-B4B5-1DBF786C519A}"/>
    <cellStyle name="Sortie 3 18 11" xfId="8006" xr:uid="{B8257562-A479-474A-80BD-4D05EE6D1B5C}"/>
    <cellStyle name="Sortie 3 18 12" xfId="6810" xr:uid="{46BB5BF5-51EC-44C8-80CE-D6A8CB3CBD07}"/>
    <cellStyle name="Sortie 3 18 13" xfId="7836" xr:uid="{34877263-AD9A-4E36-8AF9-066DA2032BCA}"/>
    <cellStyle name="Sortie 3 18 14" xfId="7665" xr:uid="{8348D413-884B-4955-8DB0-3DCDC93BBD1F}"/>
    <cellStyle name="Sortie 3 18 15" xfId="7600" xr:uid="{EFC5E727-E00B-49F8-974D-0C0EF493189C}"/>
    <cellStyle name="Sortie 3 18 16" xfId="11611" xr:uid="{5D6E2D67-CFC1-4284-87B4-4EFD5C903AD5}"/>
    <cellStyle name="Sortie 3 18 17" xfId="12229" xr:uid="{8AD8E459-BC70-4BED-AB69-752EA5E1D401}"/>
    <cellStyle name="Sortie 3 18 18" xfId="12681" xr:uid="{B57C8197-9E03-4999-B038-520126870028}"/>
    <cellStyle name="Sortie 3 18 19" xfId="12338" xr:uid="{FB4D1824-AE12-418C-A231-732D1614C873}"/>
    <cellStyle name="Sortie 3 18 2" xfId="3150" xr:uid="{FF6BA125-DAF7-48A2-B1F0-488633342482}"/>
    <cellStyle name="Sortie 3 18 20" xfId="12719" xr:uid="{27AF3C60-9EE1-400E-81DC-AC13649C0ABE}"/>
    <cellStyle name="Sortie 3 18 21" xfId="11300" xr:uid="{6021941C-C0BE-44AA-994D-590C944A6A61}"/>
    <cellStyle name="Sortie 3 18 3" xfId="3906" xr:uid="{40D4E724-3466-4C69-88E6-8429DAEC316B}"/>
    <cellStyle name="Sortie 3 18 4" xfId="2219" xr:uid="{2C72E689-BD07-47F4-A97A-84F4082590C3}"/>
    <cellStyle name="Sortie 3 18 5" xfId="1279" xr:uid="{F959B240-47D6-49CD-A1FF-5D7A5B1809A2}"/>
    <cellStyle name="Sortie 3 18 6" xfId="5424" xr:uid="{78E0BB17-8154-4DDA-BA27-91FDFB12E648}"/>
    <cellStyle name="Sortie 3 18 7" xfId="6152" xr:uid="{490E2E3B-CA01-45F1-9EA0-F35B3EC7B440}"/>
    <cellStyle name="Sortie 3 18 8" xfId="5044" xr:uid="{77E17470-CC1F-4F3D-96D9-1ED36811D247}"/>
    <cellStyle name="Sortie 3 18 9" xfId="3963" xr:uid="{DAACAE0A-25D4-4429-9411-03D1A6E69094}"/>
    <cellStyle name="Sortie 3 19" xfId="458" xr:uid="{0C647871-DF89-4FFD-9462-D6C95E570159}"/>
    <cellStyle name="Sortie 3 19 10" xfId="6511" xr:uid="{58DDB2FD-323F-4C37-91B0-1E0F41D3D2DD}"/>
    <cellStyle name="Sortie 3 19 11" xfId="7752" xr:uid="{7C1C65F9-4274-4FB5-8A61-32E7C038A6EE}"/>
    <cellStyle name="Sortie 3 19 12" xfId="7627" xr:uid="{4027189A-50E6-4B32-887D-41E6F8649952}"/>
    <cellStyle name="Sortie 3 19 13" xfId="7747" xr:uid="{C53198B8-74F3-4066-B0CD-BA73F942F57E}"/>
    <cellStyle name="Sortie 3 19 14" xfId="8104" xr:uid="{6082D14F-F11F-45AB-B9D1-D7B6C5915C08}"/>
    <cellStyle name="Sortie 3 19 15" xfId="8410" xr:uid="{125FDFA2-7C70-4B68-A35A-1BB7D773E23D}"/>
    <cellStyle name="Sortie 3 19 16" xfId="11586" xr:uid="{ACE09B1F-2727-4F6F-80CE-FCB4F48B0988}"/>
    <cellStyle name="Sortie 3 19 17" xfId="12485" xr:uid="{CDA2521A-0144-40E7-BD99-0F8DED7DA0CB}"/>
    <cellStyle name="Sortie 3 19 18" xfId="12732" xr:uid="{0FB29D78-5A5B-4BEC-A471-7DBCBD17F2CF}"/>
    <cellStyle name="Sortie 3 19 19" xfId="11125" xr:uid="{3BE122B7-1460-45E2-BBAF-957E96E8F834}"/>
    <cellStyle name="Sortie 3 19 2" xfId="3125" xr:uid="{31B4C3D1-F764-40C4-AE02-BC6AF862FB1C}"/>
    <cellStyle name="Sortie 3 19 20" xfId="13110" xr:uid="{E2C422B5-6810-4C78-A5D1-52B87220C2FB}"/>
    <cellStyle name="Sortie 3 19 21" xfId="11914" xr:uid="{B0E41078-D929-4E3B-9094-644A00418C83}"/>
    <cellStyle name="Sortie 3 19 3" xfId="2121" xr:uid="{7C70A0F3-6D9B-4249-869F-4E3EFC724B29}"/>
    <cellStyle name="Sortie 3 19 4" xfId="5052" xr:uid="{2238B4B2-3FFD-4C63-B4D8-96B84F9D14C3}"/>
    <cellStyle name="Sortie 3 19 5" xfId="5460" xr:uid="{12EBBB7B-D54B-46F6-81F7-DCD94AB31C16}"/>
    <cellStyle name="Sortie 3 19 6" xfId="5094" xr:uid="{01E1FDA6-8645-45CC-80F9-8D09490E6A40}"/>
    <cellStyle name="Sortie 3 19 7" xfId="6875" xr:uid="{A9188DB3-0A31-4ABD-9170-922A24808616}"/>
    <cellStyle name="Sortie 3 19 8" xfId="6020" xr:uid="{EE9E6A8E-34E1-44DD-9D6C-36F6F72BB15F}"/>
    <cellStyle name="Sortie 3 19 9" xfId="2492" xr:uid="{FD6BA7A7-7CEC-40E7-BB27-BA8A6601BB1C}"/>
    <cellStyle name="Sortie 3 2" xfId="476" xr:uid="{D4277C7D-337D-451E-8E63-6C1881226221}"/>
    <cellStyle name="Sortie 3 2 10" xfId="6837" xr:uid="{9CFA8F6D-90DB-4592-AE36-F99D7EBF80EC}"/>
    <cellStyle name="Sortie 3 2 11" xfId="7632" xr:uid="{1701F1A1-DD79-4618-9022-04A55A40AB57}"/>
    <cellStyle name="Sortie 3 2 12" xfId="7238" xr:uid="{F155187F-A1A2-4DA7-8634-9BA29AC55B83}"/>
    <cellStyle name="Sortie 3 2 13" xfId="6396" xr:uid="{5C686B61-7733-4E3F-BDED-530476779DF9}"/>
    <cellStyle name="Sortie 3 2 14" xfId="6526" xr:uid="{387E8E27-E98E-4EAC-8532-D891EA22CE3A}"/>
    <cellStyle name="Sortie 3 2 15" xfId="7912" xr:uid="{9BB41219-B0C2-4D48-9F3C-88440462DFC4}"/>
    <cellStyle name="Sortie 3 2 16" xfId="11604" xr:uid="{2BB80D0A-FCBD-4F13-847C-FE2EA722B6D7}"/>
    <cellStyle name="Sortie 3 2 17" xfId="12138" xr:uid="{6D04B479-7972-4B81-B584-23E143F604AD}"/>
    <cellStyle name="Sortie 3 2 18" xfId="12713" xr:uid="{27EC4B53-ADFC-45B1-9262-4FEAB658F083}"/>
    <cellStyle name="Sortie 3 2 19" xfId="12959" xr:uid="{7C27DAB1-6D1B-4FB2-A9F4-5837A3411A10}"/>
    <cellStyle name="Sortie 3 2 2" xfId="3143" xr:uid="{836BAA2F-AAF2-48D1-A5F6-3D8C2ECEE559}"/>
    <cellStyle name="Sortie 3 2 20" xfId="9704" xr:uid="{0AEF157C-2863-48B3-BB02-1AC79B5835DB}"/>
    <cellStyle name="Sortie 3 2 21" xfId="12838" xr:uid="{15D67D40-C4AC-4D96-A928-74A87658E71B}"/>
    <cellStyle name="Sortie 3 2 3" xfId="2426" xr:uid="{76D2EAD6-5564-4C22-B0CB-2D08A485C4BF}"/>
    <cellStyle name="Sortie 3 2 4" xfId="4977" xr:uid="{21A5C06E-98E7-48A6-9C8B-3F5D878E9E4E}"/>
    <cellStyle name="Sortie 3 2 5" xfId="4429" xr:uid="{D68F3C6F-1C7E-466E-94A1-AF3578CE0519}"/>
    <cellStyle name="Sortie 3 2 6" xfId="5887" xr:uid="{5C9A64F9-3C07-43F8-8E44-A40F52BD4DC7}"/>
    <cellStyle name="Sortie 3 2 7" xfId="4041" xr:uid="{58723E67-858E-400C-A8E8-0E6D5C494793}"/>
    <cellStyle name="Sortie 3 2 8" xfId="6596" xr:uid="{742D3CAD-23D9-45E7-A948-78E86A5EB89B}"/>
    <cellStyle name="Sortie 3 2 9" xfId="4560" xr:uid="{635C2DD6-2DF5-4C20-A45F-21D9AE10BB33}"/>
    <cellStyle name="Sortie 3 20" xfId="405" xr:uid="{070B1E80-EE76-4CBC-9065-42F783A479CC}"/>
    <cellStyle name="Sortie 3 20 10" xfId="6648" xr:uid="{09EA8FEA-DFF4-4899-AA49-EC832A272B8D}"/>
    <cellStyle name="Sortie 3 20 11" xfId="7685" xr:uid="{FD4F8B31-63DC-4E22-AAB5-12C3B1FE847D}"/>
    <cellStyle name="Sortie 3 20 12" xfId="6780" xr:uid="{5B18F501-F8E6-4537-A6E2-1B40FAB98829}"/>
    <cellStyle name="Sortie 3 20 13" xfId="7528" xr:uid="{52386F81-09C7-478D-8858-0B98F5C630A8}"/>
    <cellStyle name="Sortie 3 20 14" xfId="7621" xr:uid="{6C5DE3AA-4005-4301-B85F-0B9FB1A8DC04}"/>
    <cellStyle name="Sortie 3 20 15" xfId="8414" xr:uid="{D2C1468B-770A-4D26-8887-DB10C37CB9ED}"/>
    <cellStyle name="Sortie 3 20 16" xfId="11533" xr:uid="{7EA91F93-6AB9-4407-89DF-28C581A297AB}"/>
    <cellStyle name="Sortie 3 20 17" xfId="12506" xr:uid="{1C93A709-6985-444E-94DA-26F2625F097D}"/>
    <cellStyle name="Sortie 3 20 18" xfId="9748" xr:uid="{DE03595B-56AB-460B-83D1-D238B0520097}"/>
    <cellStyle name="Sortie 3 20 19" xfId="12579" xr:uid="{C2DDA6EE-6D1D-407C-BA57-E0901F87837F}"/>
    <cellStyle name="Sortie 3 20 2" xfId="3072" xr:uid="{315D388C-8334-4406-8790-DAE298E09F02}"/>
    <cellStyle name="Sortie 3 20 20" xfId="13119" xr:uid="{A6E2EC1D-02AB-4609-ADFA-6DBC90B21A4C}"/>
    <cellStyle name="Sortie 3 20 21" xfId="13130" xr:uid="{85DB0571-67E2-424D-B5B8-3C24D4D09116}"/>
    <cellStyle name="Sortie 3 20 3" xfId="4170" xr:uid="{23BCB699-BF94-4017-BC0F-DDD1D83DE275}"/>
    <cellStyle name="Sortie 3 20 4" xfId="5345" xr:uid="{10CC17B4-DE3D-4E78-A146-A9642543D25A}"/>
    <cellStyle name="Sortie 3 20 5" xfId="5730" xr:uid="{3B0D9274-F6DB-41F2-98BC-EBF9AE7EB720}"/>
    <cellStyle name="Sortie 3 20 6" xfId="6082" xr:uid="{434349BD-F53E-4B00-B8BA-E696A9001B43}"/>
    <cellStyle name="Sortie 3 20 7" xfId="2412" xr:uid="{5F4CD970-ACE1-4E94-ABAD-49CB37F90C56}"/>
    <cellStyle name="Sortie 3 20 8" xfId="5469" xr:uid="{3805C5BD-F936-41BD-A440-9E12EB6FA4A2}"/>
    <cellStyle name="Sortie 3 20 9" xfId="7109" xr:uid="{EB9174EE-6E60-4047-A184-288960BC4931}"/>
    <cellStyle name="Sortie 3 21" xfId="541" xr:uid="{84656CCA-1A8D-4523-B775-797B3BEC59B1}"/>
    <cellStyle name="Sortie 3 21 10" xfId="7512" xr:uid="{AADBD9D7-3F55-4516-9890-15E1750DF215}"/>
    <cellStyle name="Sortie 3 21 11" xfId="7940" xr:uid="{CCDB22BE-D8A8-4A08-8DD7-ADCC0021A125}"/>
    <cellStyle name="Sortie 3 21 12" xfId="2525" xr:uid="{A282770D-2EC1-467B-BFC7-4A14D95C10DE}"/>
    <cellStyle name="Sortie 3 21 13" xfId="7477" xr:uid="{D8D65082-DE8E-44A6-85DB-C5EA474DC940}"/>
    <cellStyle name="Sortie 3 21 14" xfId="5397" xr:uid="{AA03134A-7EE5-4FDB-B8E0-B318FA8D7B72}"/>
    <cellStyle name="Sortie 3 21 15" xfId="4159" xr:uid="{53BAAEDF-3924-4E2F-89B5-BB8038B60618}"/>
    <cellStyle name="Sortie 3 21 16" xfId="11669" xr:uid="{7487638E-8333-4F13-830C-59A5416FCD9D}"/>
    <cellStyle name="Sortie 3 21 17" xfId="11463" xr:uid="{81C966BB-6C6F-41DE-B4EE-BA2208091490}"/>
    <cellStyle name="Sortie 3 21 18" xfId="12806" xr:uid="{5E552BA4-9D59-4EC4-9271-63558BBCE243}"/>
    <cellStyle name="Sortie 3 21 19" xfId="11238" xr:uid="{2C02AEAD-8A2B-43C0-A429-822565ADB273}"/>
    <cellStyle name="Sortie 3 21 2" xfId="3208" xr:uid="{4F1E9061-F75B-40A3-B060-91BFD60E4F77}"/>
    <cellStyle name="Sortie 3 21 20" xfId="12206" xr:uid="{B89B6D40-2F3A-41C2-A3AD-E3A054DE7654}"/>
    <cellStyle name="Sortie 3 21 21" xfId="13255" xr:uid="{9C15EC67-2FDB-4F96-8779-981831F913C5}"/>
    <cellStyle name="Sortie 3 21 3" xfId="3790" xr:uid="{BF17AE81-39D2-474F-918B-8141BE4F7790}"/>
    <cellStyle name="Sortie 3 21 4" xfId="1999" xr:uid="{E104A970-569E-4FE6-BBC6-C3F650A8EB13}"/>
    <cellStyle name="Sortie 3 21 5" xfId="4375" xr:uid="{ED0913A1-24B9-4B89-8336-6E46BA97A142}"/>
    <cellStyle name="Sortie 3 21 6" xfId="2680" xr:uid="{5D9F2F2F-31BD-49DC-BA9E-B9060E2738E0}"/>
    <cellStyle name="Sortie 3 21 7" xfId="6887" xr:uid="{F674B342-8FC2-436F-B9D3-21651CFDD79B}"/>
    <cellStyle name="Sortie 3 21 8" xfId="5988" xr:uid="{87A25592-B0A4-4D34-828F-412391FBA390}"/>
    <cellStyle name="Sortie 3 21 9" xfId="2424" xr:uid="{9D00F55B-13E8-432D-AA5E-3B83E8B57D82}"/>
    <cellStyle name="Sortie 3 22" xfId="499" xr:uid="{FAC00D71-6B29-436E-9630-6AE902A6998C}"/>
    <cellStyle name="Sortie 3 22 10" xfId="4503" xr:uid="{04B39300-CF44-4575-B193-F57C6B219E79}"/>
    <cellStyle name="Sortie 3 22 11" xfId="7436" xr:uid="{9704FCB6-1786-4D44-B40A-B4E987849EA8}"/>
    <cellStyle name="Sortie 3 22 12" xfId="7866" xr:uid="{57D6E7F0-341F-418F-98BF-7768867920C5}"/>
    <cellStyle name="Sortie 3 22 13" xfId="7928" xr:uid="{7649DA22-510E-461B-B4AB-F396735E710C}"/>
    <cellStyle name="Sortie 3 22 14" xfId="8080" xr:uid="{1C867698-3FAB-4AC7-80C1-D60699C3A5F1}"/>
    <cellStyle name="Sortie 3 22 15" xfId="6469" xr:uid="{29BE25E1-DF69-440A-BA27-F975B40BB4F4}"/>
    <cellStyle name="Sortie 3 22 16" xfId="11627" xr:uid="{6CBA536F-30CD-4700-901F-07333FCD836A}"/>
    <cellStyle name="Sortie 3 22 17" xfId="9656" xr:uid="{E7D13AD0-4A01-40D6-ACC9-F6B0362DB9F0}"/>
    <cellStyle name="Sortie 3 22 18" xfId="9697" xr:uid="{479E13F8-F586-4B32-A114-0442ADDFA02C}"/>
    <cellStyle name="Sortie 3 22 19" xfId="12335" xr:uid="{1F881CFE-0C96-4AD6-92A1-EF39476A679F}"/>
    <cellStyle name="Sortie 3 22 2" xfId="3166" xr:uid="{9BFAAA3E-C9EB-4C11-8D02-6D2BA2FA90A7}"/>
    <cellStyle name="Sortie 3 22 20" xfId="12658" xr:uid="{159335D5-A1C6-4905-A453-21E3958FF6BF}"/>
    <cellStyle name="Sortie 3 22 21" xfId="13210" xr:uid="{FF098023-615C-496F-952C-95629E522350}"/>
    <cellStyle name="Sortie 3 22 3" xfId="2707" xr:uid="{3B61BBC3-5921-42B6-BB74-8EE85C4B6112}"/>
    <cellStyle name="Sortie 3 22 4" xfId="2495" xr:uid="{837DF8A7-A6E1-483B-A111-DDBBF098E981}"/>
    <cellStyle name="Sortie 3 22 5" xfId="4390" xr:uid="{289D743E-7182-49A0-A7E4-D09A08934A16}"/>
    <cellStyle name="Sortie 3 22 6" xfId="5324" xr:uid="{F08F4278-19A1-4498-9A5E-768554029B3D}"/>
    <cellStyle name="Sortie 3 22 7" xfId="2467" xr:uid="{37FF9B30-7244-4B5F-85CC-01FC1BEF51FD}"/>
    <cellStyle name="Sortie 3 22 8" xfId="4620" xr:uid="{D2456A68-31B7-4ED9-83FF-1FD6201AAA1D}"/>
    <cellStyle name="Sortie 3 22 9" xfId="6816" xr:uid="{04AFB64D-DE2D-463F-BD23-D2622A9F5480}"/>
    <cellStyle name="Sortie 3 23" xfId="989" xr:uid="{C4A8591E-0294-47BB-A103-EEC79DD7F5E3}"/>
    <cellStyle name="Sortie 3 23 10" xfId="6680" xr:uid="{52421757-FB0D-4944-8861-3818229C4D23}"/>
    <cellStyle name="Sortie 3 23 11" xfId="4408" xr:uid="{28FF4905-CB53-4759-B628-6A57CA4458E9}"/>
    <cellStyle name="Sortie 3 23 12" xfId="6758" xr:uid="{5FC083F4-8CD1-4CD8-9611-D8CF21C95A79}"/>
    <cellStyle name="Sortie 3 23 13" xfId="7832" xr:uid="{BDBAB043-8DC0-49EB-9BD5-53BED5B5AADC}"/>
    <cellStyle name="Sortie 3 23 14" xfId="7995" xr:uid="{7663F75A-C322-46A4-ADB5-895E5591FEA2}"/>
    <cellStyle name="Sortie 3 23 15" xfId="8211" xr:uid="{FCF9E69F-76B8-4F49-8E66-F67E7B4B6E47}"/>
    <cellStyle name="Sortie 3 23 16" xfId="11979" xr:uid="{2867173C-6406-4959-9B89-D0DF9A288654}"/>
    <cellStyle name="Sortie 3 23 17" xfId="12131" xr:uid="{EE06F6A1-4A6C-4282-8575-DB275E3FA2FB}"/>
    <cellStyle name="Sortie 3 23 18" xfId="12705" xr:uid="{DC2EC244-91C2-4F83-9C0E-CC0C71F69A15}"/>
    <cellStyle name="Sortie 3 23 19" xfId="11326" xr:uid="{BC2AE47A-F5FD-47BA-9975-560AF2CC12C7}"/>
    <cellStyle name="Sortie 3 23 2" xfId="3656" xr:uid="{70806C8B-8455-44B9-A1AD-8C857D623BE3}"/>
    <cellStyle name="Sortie 3 23 20" xfId="11072" xr:uid="{525DB2A8-9152-49E8-A616-2926DBB65572}"/>
    <cellStyle name="Sortie 3 23 21" xfId="12687" xr:uid="{BB96F36E-B9C3-43DD-96D1-2FA451067305}"/>
    <cellStyle name="Sortie 3 23 3" xfId="4749" xr:uid="{607FF4A3-ABCA-42F2-8EAA-D7658C166ADF}"/>
    <cellStyle name="Sortie 3 23 4" xfId="4422" xr:uid="{109E1213-9EE8-4190-ADDF-FAD732C43FB4}"/>
    <cellStyle name="Sortie 3 23 5" xfId="1265" xr:uid="{7F204734-71AF-474E-8D87-A5547499D0EC}"/>
    <cellStyle name="Sortie 3 23 6" xfId="2384" xr:uid="{B78FE703-40C8-4DBC-8EFB-C4CE9617A3D7}"/>
    <cellStyle name="Sortie 3 23 7" xfId="2301" xr:uid="{5837AE37-266B-490E-AC7C-8EFAD37E7D3E}"/>
    <cellStyle name="Sortie 3 23 8" xfId="2094" xr:uid="{7F3CAB65-04CC-4075-A2C6-41B0AF675A01}"/>
    <cellStyle name="Sortie 3 23 9" xfId="2532" xr:uid="{EF73E3EB-3CC2-46CF-844C-54E5A331B133}"/>
    <cellStyle name="Sortie 3 24" xfId="953" xr:uid="{2F836033-A059-4692-A827-7FB9AD0A5D01}"/>
    <cellStyle name="Sortie 3 24 10" xfId="2637" xr:uid="{1F9BF3E3-F92E-4FA4-9480-8702885C7826}"/>
    <cellStyle name="Sortie 3 24 11" xfId="7679" xr:uid="{31D19A54-6DAF-40EF-B3D3-79E804335BB7}"/>
    <cellStyle name="Sortie 3 24 12" xfId="4077" xr:uid="{BD8F5CD9-5ECC-427F-AF2B-A370BEF8F709}"/>
    <cellStyle name="Sortie 3 24 13" xfId="6124" xr:uid="{24AC05B7-0E15-447B-936B-20337A5E3762}"/>
    <cellStyle name="Sortie 3 24 14" xfId="5852" xr:uid="{CBDACD42-BFB1-4E59-8EF1-76D68CDBE4FB}"/>
    <cellStyle name="Sortie 3 24 15" xfId="3761" xr:uid="{35334076-BA48-419D-B098-0AA232B3095B}"/>
    <cellStyle name="Sortie 3 24 16" xfId="11943" xr:uid="{DA56CB33-5214-43B9-9C53-9868B99DF3B2}"/>
    <cellStyle name="Sortie 3 24 17" xfId="11063" xr:uid="{4985CA54-F066-4954-BD09-A97EE1C89FC7}"/>
    <cellStyle name="Sortie 3 24 18" xfId="12978" xr:uid="{ABCED6AC-2E19-47E0-8420-19521FFDCB4B}"/>
    <cellStyle name="Sortie 3 24 19" xfId="11788" xr:uid="{59402637-195F-437E-AA07-636A4E943BE6}"/>
    <cellStyle name="Sortie 3 24 2" xfId="3620" xr:uid="{456E1FFB-7BEA-45EF-99BC-3CED6BFD1159}"/>
    <cellStyle name="Sortie 3 24 20" xfId="12314" xr:uid="{43888149-A630-4E37-AAD0-B516AD9933EE}"/>
    <cellStyle name="Sortie 3 24 21" xfId="13307" xr:uid="{7066E2EB-7474-4D47-AF8A-3EDC68F2375F}"/>
    <cellStyle name="Sortie 3 24 3" xfId="4713" xr:uid="{F59CE42D-2922-49B1-9CC4-31BCC29DCFA0}"/>
    <cellStyle name="Sortie 3 24 4" xfId="2708" xr:uid="{AC5341AF-907B-4B54-955B-C2F40652A958}"/>
    <cellStyle name="Sortie 3 24 5" xfId="2161" xr:uid="{8B4EB61B-2582-4ED9-8E32-D5087489AC3A}"/>
    <cellStyle name="Sortie 3 24 6" xfId="5058" xr:uid="{95CFE82F-121B-46EE-90A9-2E0D5486ABDC}"/>
    <cellStyle name="Sortie 3 24 7" xfId="5543" xr:uid="{69354906-0F0D-4766-8F5D-47259A820CB6}"/>
    <cellStyle name="Sortie 3 24 8" xfId="5088" xr:uid="{9089F09C-13FB-4271-A577-BD3BEE33CF7E}"/>
    <cellStyle name="Sortie 3 24 9" xfId="4897" xr:uid="{1B20B92C-F73A-4FFF-8F6E-64017D0EE402}"/>
    <cellStyle name="Sortie 3 25" xfId="956" xr:uid="{FB4A7397-BD76-4F53-A5D1-37C36CD946A2}"/>
    <cellStyle name="Sortie 3 25 10" xfId="6260" xr:uid="{3CF5F2CD-3760-41F9-9056-AAA9ABB97DB8}"/>
    <cellStyle name="Sortie 3 25 11" xfId="4983" xr:uid="{E45A6148-46F8-44C5-A07A-E80884C768E0}"/>
    <cellStyle name="Sortie 3 25 12" xfId="6022" xr:uid="{CF8E0C83-6D0C-4BF8-9AA9-2D8F29CC63D0}"/>
    <cellStyle name="Sortie 3 25 13" xfId="5989" xr:uid="{509C2F9B-178E-419E-8665-C7AA28BBBEFD}"/>
    <cellStyle name="Sortie 3 25 14" xfId="6088" xr:uid="{26F2A6C0-A413-4699-AA54-737386D6BE41}"/>
    <cellStyle name="Sortie 3 25 15" xfId="7763" xr:uid="{5574C4F0-BF04-41D7-AAC2-A8ABA53BB64B}"/>
    <cellStyle name="Sortie 3 25 16" xfId="11946" xr:uid="{B835900E-0DEF-43C5-A63A-AA7AFFB26C5A}"/>
    <cellStyle name="Sortie 3 25 17" xfId="11870" xr:uid="{07E22B4E-24D1-47F0-B8EB-6FD84FAA6CFA}"/>
    <cellStyle name="Sortie 3 25 18" xfId="12469" xr:uid="{457AEB66-72FE-4763-A6EF-710A73C1A0B7}"/>
    <cellStyle name="Sortie 3 25 19" xfId="12502" xr:uid="{B1176EE6-9EBE-4C64-8560-58ED2F727E96}"/>
    <cellStyle name="Sortie 3 25 2" xfId="3623" xr:uid="{C54C4712-EE6A-46A2-B434-BD19C9078E59}"/>
    <cellStyle name="Sortie 3 25 20" xfId="11857" xr:uid="{E85553A0-4C8E-4212-803C-339BE7BD7125}"/>
    <cellStyle name="Sortie 3 25 21" xfId="9478" xr:uid="{01C4E3FA-8344-4D78-B259-804B9316CB20}"/>
    <cellStyle name="Sortie 3 25 3" xfId="4716" xr:uid="{9E8584E8-E062-4B79-9B50-16DD7BCE1B78}"/>
    <cellStyle name="Sortie 3 25 4" xfId="4611" xr:uid="{5E56C0A2-CFEF-4540-B0C1-A492E4DAA9DD}"/>
    <cellStyle name="Sortie 3 25 5" xfId="4876" xr:uid="{AE28F2B9-F0D1-41BD-BD81-00B1B4EB0618}"/>
    <cellStyle name="Sortie 3 25 6" xfId="3872" xr:uid="{FEF156D5-166B-45FE-BC71-0CF3065E2D45}"/>
    <cellStyle name="Sortie 3 25 7" xfId="6565" xr:uid="{D2192FC9-C8E8-4B70-BC18-1EDE09F601A6}"/>
    <cellStyle name="Sortie 3 25 8" xfId="2661" xr:uid="{70F59F5A-4268-4A56-95FA-FBDEF4386A5D}"/>
    <cellStyle name="Sortie 3 25 9" xfId="7184" xr:uid="{2995F6D6-53C9-4B95-BE48-DDAB65105EDC}"/>
    <cellStyle name="Sortie 3 26" xfId="1015" xr:uid="{C9A04F98-CB28-405F-A23C-5772F02EF668}"/>
    <cellStyle name="Sortie 3 26 10" xfId="7485" xr:uid="{C77E8016-9A59-4CCA-AB0E-29CC95D0D24F}"/>
    <cellStyle name="Sortie 3 26 11" xfId="5786" xr:uid="{9591F625-6DC8-4377-85EE-CD2829160034}"/>
    <cellStyle name="Sortie 3 26 12" xfId="2170" xr:uid="{A51AB1A5-145E-46CA-85C9-CA09B0A9ECCC}"/>
    <cellStyle name="Sortie 3 26 13" xfId="3829" xr:uid="{1052619D-9DED-43BF-A133-6CBF5B60B09C}"/>
    <cellStyle name="Sortie 3 26 14" xfId="5188" xr:uid="{EA4A0565-8411-423B-B291-A21F5938CB07}"/>
    <cellStyle name="Sortie 3 26 15" xfId="8130" xr:uid="{3C2F12AB-7CAA-452E-9286-7AFF3CDE407B}"/>
    <cellStyle name="Sortie 3 26 16" xfId="12005" xr:uid="{CEA7D1F7-51B6-4504-A5CE-4E6BB006B295}"/>
    <cellStyle name="Sortie 3 26 17" xfId="11436" xr:uid="{92845683-5A2D-4677-BA3F-75F58D3F868C}"/>
    <cellStyle name="Sortie 3 26 18" xfId="12820" xr:uid="{D6E4FD26-6F63-420D-9A73-3285699220DF}"/>
    <cellStyle name="Sortie 3 26 19" xfId="12127" xr:uid="{7D594FBD-7951-4480-9129-24248273B09C}"/>
    <cellStyle name="Sortie 3 26 2" xfId="3682" xr:uid="{DD367835-042F-485E-BC3D-9F6640EF2A39}"/>
    <cellStyle name="Sortie 3 26 20" xfId="13003" xr:uid="{B60F8E89-29F5-44E9-A986-711E3694DAF1}"/>
    <cellStyle name="Sortie 3 26 21" xfId="13263" xr:uid="{FE4A054F-EF39-414C-949E-2F5FE111BB45}"/>
    <cellStyle name="Sortie 3 26 3" xfId="4775" xr:uid="{E9F0B2B1-886B-462D-A057-A24BE75445A7}"/>
    <cellStyle name="Sortie 3 26 4" xfId="4370" xr:uid="{411FB916-724D-4B6E-91DE-5BF31EC65F5E}"/>
    <cellStyle name="Sortie 3 26 5" xfId="5686" xr:uid="{52A56DA5-F978-4A32-9AA6-A979C66C3771}"/>
    <cellStyle name="Sortie 3 26 6" xfId="2102" xr:uid="{DA86DC6A-6034-45E2-8847-FD3F79650195}"/>
    <cellStyle name="Sortie 3 26 7" xfId="6451" xr:uid="{C45EAFDD-207C-4B60-AE23-E951422A960E}"/>
    <cellStyle name="Sortie 3 26 8" xfId="4903" xr:uid="{98F05D1A-FD0E-4A09-9DA2-296F5301A807}"/>
    <cellStyle name="Sortie 3 26 9" xfId="6370" xr:uid="{659A8EDE-F630-4E15-A2BD-1CBAC6DDF180}"/>
    <cellStyle name="Sortie 3 27" xfId="995" xr:uid="{5C2F4561-09D9-4999-82CE-870EA04D6C06}"/>
    <cellStyle name="Sortie 3 27 10" xfId="7524" xr:uid="{877E6936-A638-4D93-A04C-00E1F1823787}"/>
    <cellStyle name="Sortie 3 27 11" xfId="6693" xr:uid="{1CBB00A8-EBC0-48D6-9528-C2D6DBE4A9CE}"/>
    <cellStyle name="Sortie 3 27 12" xfId="5950" xr:uid="{99F77F91-3187-4219-A92C-8D59F936CB99}"/>
    <cellStyle name="Sortie 3 27 13" xfId="7449" xr:uid="{CFE365D5-E263-4AC9-B3E0-13183A656003}"/>
    <cellStyle name="Sortie 3 27 14" xfId="5834" xr:uid="{5A767C60-EB5B-4768-92D3-4CEAEF0E06D1}"/>
    <cellStyle name="Sortie 3 27 15" xfId="2238" xr:uid="{1B1695C6-5174-4A27-86F9-866B333E7C79}"/>
    <cellStyle name="Sortie 3 27 16" xfId="11985" xr:uid="{E3E53B09-B278-4302-B763-A74A64FDB4FA}"/>
    <cellStyle name="Sortie 3 27 17" xfId="11479" xr:uid="{854E2F31-4166-4C31-A6FD-9F7B221F8569}"/>
    <cellStyle name="Sortie 3 27 18" xfId="12910" xr:uid="{70656D03-52DD-49C0-9E34-23746D05EDFD}"/>
    <cellStyle name="Sortie 3 27 19" xfId="11083" xr:uid="{BED7D4A7-31C7-4510-A493-C7E4260DB220}"/>
    <cellStyle name="Sortie 3 27 2" xfId="3662" xr:uid="{9D2C535B-8FBC-433F-A9FC-B250E06F8942}"/>
    <cellStyle name="Sortie 3 27 20" xfId="9725" xr:uid="{6E171549-6A6C-4544-A381-4BAB46C9C511}"/>
    <cellStyle name="Sortie 3 27 21" xfId="13291" xr:uid="{E5FF67C0-5C99-4AE0-83F6-85BF2DD3F521}"/>
    <cellStyle name="Sortie 3 27 3" xfId="4755" xr:uid="{608F050D-4E9D-4665-9131-3D8A968079D2}"/>
    <cellStyle name="Sortie 3 27 4" xfId="4647" xr:uid="{5A6F258B-AF1F-435F-AD0B-36B1F4CAEB1E}"/>
    <cellStyle name="Sortie 3 27 5" xfId="4933" xr:uid="{2DB5445A-6BA0-49B3-8619-88886C87158F}"/>
    <cellStyle name="Sortie 3 27 6" xfId="5290" xr:uid="{1F173658-31D1-4A05-9716-C234D24A1B8D}"/>
    <cellStyle name="Sortie 3 27 7" xfId="1983" xr:uid="{DC851935-FE79-4150-8A94-C04A0900ED5F}"/>
    <cellStyle name="Sortie 3 27 8" xfId="2046" xr:uid="{3CE92115-73B3-4E6F-A87B-21E5699CAEE0}"/>
    <cellStyle name="Sortie 3 27 9" xfId="6335" xr:uid="{A7950EF9-B262-491A-99ED-C71DBAFFC1E9}"/>
    <cellStyle name="Sortie 3 28" xfId="993" xr:uid="{14F2F684-2863-4CB0-9C94-4252D90A9503}"/>
    <cellStyle name="Sortie 3 28 10" xfId="6929" xr:uid="{2AD7B29E-A4DB-4C99-9770-D43671A5EB79}"/>
    <cellStyle name="Sortie 3 28 11" xfId="7777" xr:uid="{DF162594-C05B-4D80-A43C-535B813CE6D8}"/>
    <cellStyle name="Sortie 3 28 12" xfId="7127" xr:uid="{BF4DF0C5-C0D3-4FE7-8751-03155F582AA1}"/>
    <cellStyle name="Sortie 3 28 13" xfId="7178" xr:uid="{EBDEF4DE-D885-4BF5-977C-9F503DA4E9A8}"/>
    <cellStyle name="Sortie 3 28 14" xfId="6043" xr:uid="{DA54049C-F926-46B1-A576-AC3CD7C30A55}"/>
    <cellStyle name="Sortie 3 28 15" xfId="7129" xr:uid="{01499390-C541-4FEB-9A0E-B74BB4FD5237}"/>
    <cellStyle name="Sortie 3 28 16" xfId="11983" xr:uid="{49305739-BD23-4AA9-B9AA-F2FCA5F9AE78}"/>
    <cellStyle name="Sortie 3 28 17" xfId="12317" xr:uid="{CBBEF0D1-FB09-42CE-9F69-530EDF1B585F}"/>
    <cellStyle name="Sortie 3 28 18" xfId="11459" xr:uid="{6AB3D01B-9E4B-4ECA-9E2B-7A57E470F3B1}"/>
    <cellStyle name="Sortie 3 28 19" xfId="11273" xr:uid="{CC9793B9-FA37-4FCD-9DE6-FF4F6C34A10C}"/>
    <cellStyle name="Sortie 3 28 2" xfId="3660" xr:uid="{53347A27-74F8-4F90-9C1A-DADDE1A23C0D}"/>
    <cellStyle name="Sortie 3 28 20" xfId="13025" xr:uid="{92598F88-D2BE-4AC6-95F1-5C0D51794DA0}"/>
    <cellStyle name="Sortie 3 28 21" xfId="11316" xr:uid="{17332870-D893-4FD6-BDFE-CA26E57CA6D8}"/>
    <cellStyle name="Sortie 3 28 3" xfId="4753" xr:uid="{A13DDC27-92D8-470D-B6F8-0338E010D512}"/>
    <cellStyle name="Sortie 3 28 4" xfId="5347" xr:uid="{F2686C2E-189B-4DF3-B4F0-5D7479F3A531}"/>
    <cellStyle name="Sortie 3 28 5" xfId="5705" xr:uid="{08B9D99A-BA76-4DB8-8134-6AD92F100E7A}"/>
    <cellStyle name="Sortie 3 28 6" xfId="6084" xr:uid="{BEB48181-AD97-4904-9A64-E845194E5561}"/>
    <cellStyle name="Sortie 3 28 7" xfId="3957" xr:uid="{F328B4AC-7495-489F-9851-6361F83D0F90}"/>
    <cellStyle name="Sortie 3 28 8" xfId="4569" xr:uid="{816B36E9-F79E-4462-B179-0A1F02778DC5}"/>
    <cellStyle name="Sortie 3 28 9" xfId="6294" xr:uid="{BC061B42-7C90-4116-BDE5-134A4D55526E}"/>
    <cellStyle name="Sortie 3 29" xfId="957" xr:uid="{928664A1-074F-4723-92F1-D089F3D0F5D5}"/>
    <cellStyle name="Sortie 3 29 10" xfId="3978" xr:uid="{41BD25F8-2208-46C1-B9D9-B6CDEB92F8EF}"/>
    <cellStyle name="Sortie 3 29 11" xfId="7612" xr:uid="{F138F388-094B-4E21-823D-1FA368D425AE}"/>
    <cellStyle name="Sortie 3 29 12" xfId="7550" xr:uid="{1DB16159-5285-4602-9B6F-56C147BAE609}"/>
    <cellStyle name="Sortie 3 29 13" xfId="6572" xr:uid="{C24B6404-A60F-4F53-AC4E-30AFE0110F14}"/>
    <cellStyle name="Sortie 3 29 14" xfId="7963" xr:uid="{5BDB7284-E45F-46CF-B5A1-628CA1EA6F48}"/>
    <cellStyle name="Sortie 3 29 15" xfId="8412" xr:uid="{FF3A0ED4-0179-4B6C-A18C-138C25C9DA52}"/>
    <cellStyle name="Sortie 3 29 16" xfId="11947" xr:uid="{4BD0F9C8-D83F-43C5-BEA5-0717835A33A1}"/>
    <cellStyle name="Sortie 3 29 17" xfId="12496" xr:uid="{0BBD8603-2383-46CD-9F7C-479C24ABE69E}"/>
    <cellStyle name="Sortie 3 29 18" xfId="12137" xr:uid="{50D26EEF-B075-4D94-80C9-DBE679B3D11E}"/>
    <cellStyle name="Sortie 3 29 19" xfId="11913" xr:uid="{719C2A04-3584-4881-9B88-FC616F0E7146}"/>
    <cellStyle name="Sortie 3 29 2" xfId="3624" xr:uid="{23179E83-0857-4F10-9A83-35D511CE822A}"/>
    <cellStyle name="Sortie 3 29 20" xfId="13112" xr:uid="{4AB40D7D-54C5-4B63-8DE1-5031B547FC14}"/>
    <cellStyle name="Sortie 3 29 21" xfId="13109" xr:uid="{E789EF70-E746-4BBC-9246-F971F31061C5}"/>
    <cellStyle name="Sortie 3 29 3" xfId="4717" xr:uid="{5D9D9888-093E-4245-85F9-E0ECF3632F95}"/>
    <cellStyle name="Sortie 3 29 4" xfId="4914" xr:uid="{22C8046A-8DCF-4ED0-9FE1-8D4C2E8FE7FA}"/>
    <cellStyle name="Sortie 3 29 5" xfId="2149" xr:uid="{FADA3443-55D7-4379-B916-2590890C3CD0}"/>
    <cellStyle name="Sortie 3 29 6" xfId="5183" xr:uid="{3B7DA535-D1F1-49F9-978A-D55D6249CE60}"/>
    <cellStyle name="Sortie 3 29 7" xfId="2239" xr:uid="{1E4CF457-79E8-4CF4-AE7A-960877F0D894}"/>
    <cellStyle name="Sortie 3 29 8" xfId="2681" xr:uid="{350D75A4-DFD9-4E06-8A1D-7E6E73A8EE55}"/>
    <cellStyle name="Sortie 3 29 9" xfId="4363" xr:uid="{575D618F-6579-4567-B8E3-34D003594610}"/>
    <cellStyle name="Sortie 3 3" xfId="439" xr:uid="{25FCE99E-27B0-4B01-9C5C-56CFC98CDE96}"/>
    <cellStyle name="Sortie 3 3 10" xfId="6621" xr:uid="{EBB2BC53-9AFC-445F-BDA8-D80E5B70223D}"/>
    <cellStyle name="Sortie 3 3 11" xfId="6520" xr:uid="{BBE54F79-D912-41D9-9E6C-E4D8665946CD}"/>
    <cellStyle name="Sortie 3 3 12" xfId="8065" xr:uid="{62A621F1-C3A3-493E-A821-F37CF1F2C8F5}"/>
    <cellStyle name="Sortie 3 3 13" xfId="8225" xr:uid="{5D567D4D-1BF8-4211-8560-32A5D3F4E229}"/>
    <cellStyle name="Sortie 3 3 14" xfId="8352" xr:uid="{886B357E-EDA7-4244-94BC-901021D2B65C}"/>
    <cellStyle name="Sortie 3 3 15" xfId="7394" xr:uid="{386BB8BF-8C12-41AA-BD1E-4606C5CD955D}"/>
    <cellStyle name="Sortie 3 3 16" xfId="11567" xr:uid="{145B0F50-B826-46FE-A157-0DAEECAD9C95}"/>
    <cellStyle name="Sortie 3 3 17" xfId="11303" xr:uid="{A40CB6C4-A008-4E58-9D19-67B287443AFC}"/>
    <cellStyle name="Sortie 3 3 18" xfId="11415" xr:uid="{7C851096-5E81-4C54-9C89-C0473D520A31}"/>
    <cellStyle name="Sortie 3 3 19" xfId="12937" xr:uid="{BEE7B967-497E-43AA-BEC5-D26FF0567CE3}"/>
    <cellStyle name="Sortie 3 3 2" xfId="3106" xr:uid="{CF45BE3D-D384-45E9-8080-BD33211692D2}"/>
    <cellStyle name="Sortie 3 3 20" xfId="9661" xr:uid="{22D4B0DD-D0B6-4D7F-8C67-87A926BC130B}"/>
    <cellStyle name="Sortie 3 3 21" xfId="11478" xr:uid="{E1CE7EE4-0043-4848-BFA0-FEE29998125C}"/>
    <cellStyle name="Sortie 3 3 3" xfId="3811" xr:uid="{9894551F-84C2-44C1-8893-B8D3416B6CE9}"/>
    <cellStyle name="Sortie 3 3 4" xfId="4690" xr:uid="{90E96FB8-5A14-4460-B47D-5B826DEACDFA}"/>
    <cellStyle name="Sortie 3 3 5" xfId="5949" xr:uid="{4686368C-CDB1-4E5A-9D57-F7AED40655EE}"/>
    <cellStyle name="Sortie 3 3 6" xfId="2463" xr:uid="{2C7CD043-0CDC-4FAA-BD67-4C594BA044A9}"/>
    <cellStyle name="Sortie 3 3 7" xfId="5055" xr:uid="{233E57E1-37F8-4FEC-B6B4-18F15BEAD2CD}"/>
    <cellStyle name="Sortie 3 3 8" xfId="7044" xr:uid="{80B85512-E002-400A-A791-C88A02044D60}"/>
    <cellStyle name="Sortie 3 3 9" xfId="2464" xr:uid="{BB844B75-0B8F-4E8C-BB87-9FB42139C85A}"/>
    <cellStyle name="Sortie 3 30" xfId="1010" xr:uid="{7E4BEFA1-2FA5-4086-9ED4-5E6745CE16D2}"/>
    <cellStyle name="Sortie 3 30 10" xfId="5839" xr:uid="{38500580-BC4D-4F7D-A3E5-978A40968EA5}"/>
    <cellStyle name="Sortie 3 30 11" xfId="2701" xr:uid="{4A95111D-5BDF-487E-8331-7F9F35C1BB11}"/>
    <cellStyle name="Sortie 3 30 12" xfId="7617" xr:uid="{E5970F90-2F2B-4E3C-990E-5229C3080FF0}"/>
    <cellStyle name="Sortie 3 30 13" xfId="7772" xr:uid="{0705305F-3C44-4567-A7A9-B35F63F87C38}"/>
    <cellStyle name="Sortie 3 30 14" xfId="2093" xr:uid="{5F0F4F2C-9485-4C4E-9365-302057F6B8B2}"/>
    <cellStyle name="Sortie 3 30 15" xfId="5441" xr:uid="{CA7B21D2-D2E8-4E2A-892B-E9F8FDF7FED9}"/>
    <cellStyle name="Sortie 3 30 16" xfId="12000" xr:uid="{DEDF753A-9DA0-4639-AA98-B0AE6D62D71E}"/>
    <cellStyle name="Sortie 3 30 17" xfId="11043" xr:uid="{186B9D3B-9EDD-4DC6-9B2B-4C9B4AF28487}"/>
    <cellStyle name="Sortie 3 30 18" xfId="11345" xr:uid="{30861C41-083F-4ABD-AE7B-1135ED7ABD0D}"/>
    <cellStyle name="Sortie 3 30 19" xfId="11249" xr:uid="{679B6A17-452E-422A-BF68-D0BAEE51A9EF}"/>
    <cellStyle name="Sortie 3 30 2" xfId="3677" xr:uid="{8A26D041-FF87-495D-9E6E-ACB9D5FC2C3F}"/>
    <cellStyle name="Sortie 3 30 20" xfId="11355" xr:uid="{B0A8F7AD-A8FF-4056-87C0-C87618D20C89}"/>
    <cellStyle name="Sortie 3 30 21" xfId="12921" xr:uid="{C358F959-BDB4-4DDD-AE71-32BDCF531EB9}"/>
    <cellStyle name="Sortie 3 30 3" xfId="4770" xr:uid="{B7CC35AC-2E45-4DE3-9B69-8EE684F86584}"/>
    <cellStyle name="Sortie 3 30 4" xfId="2509" xr:uid="{D83F5F20-391E-4357-A0F4-C6C4B6EA4840}"/>
    <cellStyle name="Sortie 3 30 5" xfId="5154" xr:uid="{6B4EBEED-B313-437D-9E66-0E1289CCB062}"/>
    <cellStyle name="Sortie 3 30 6" xfId="5687" xr:uid="{D1F64D60-0409-4DA5-8F79-640021ABAF55}"/>
    <cellStyle name="Sortie 3 30 7" xfId="6170" xr:uid="{2BF446C5-D6C7-4E4C-BCAD-6066C9943A21}"/>
    <cellStyle name="Sortie 3 30 8" xfId="2603" xr:uid="{78FF1985-F0AD-40F7-B2E2-D2CF41273F88}"/>
    <cellStyle name="Sortie 3 30 9" xfId="2585" xr:uid="{65B21C56-1E89-4DAE-945B-D43ADD35D06F}"/>
    <cellStyle name="Sortie 3 31" xfId="950" xr:uid="{390A8D55-6312-4766-AF4D-D2B6D8788367}"/>
    <cellStyle name="Sortie 3 31 10" xfId="6381" xr:uid="{25EE2D4A-1C86-4241-BBBF-DF5FBDC27F4E}"/>
    <cellStyle name="Sortie 3 31 11" xfId="7859" xr:uid="{F6F82278-7B90-4CF6-BF35-95A361E2DF82}"/>
    <cellStyle name="Sortie 3 31 12" xfId="7835" xr:uid="{605DE309-9BA3-414A-8622-2C6B8BE4A866}"/>
    <cellStyle name="Sortie 3 31 13" xfId="8125" xr:uid="{12FAEF85-012C-42C0-8AED-EA96BD729784}"/>
    <cellStyle name="Sortie 3 31 14" xfId="8278" xr:uid="{19C36921-5405-4ED7-9E63-BF071E829CA7}"/>
    <cellStyle name="Sortie 3 31 15" xfId="6151" xr:uid="{E898CB37-4B27-4E4B-8D83-D8D7D99AB1BB}"/>
    <cellStyle name="Sortie 3 31 16" xfId="11940" xr:uid="{CF529978-2A97-4A33-ADB3-CE311CA55CBD}"/>
    <cellStyle name="Sortie 3 31 17" xfId="11160" xr:uid="{204DB121-CD99-49EC-9793-274779765020}"/>
    <cellStyle name="Sortie 3 31 18" xfId="9660" xr:uid="{587C645D-2828-485E-8787-881B92F269DD}"/>
    <cellStyle name="Sortie 3 31 19" xfId="12423" xr:uid="{CBD089C3-F914-4968-9433-A8A12EBC090F}"/>
    <cellStyle name="Sortie 3 31 2" xfId="3617" xr:uid="{8A4195DD-6794-4C27-B8EF-ECB57E4DE7EA}"/>
    <cellStyle name="Sortie 3 31 20" xfId="12993" xr:uid="{1391FCE5-F832-4386-BAEE-1605C3692404}"/>
    <cellStyle name="Sortie 3 31 21" xfId="11115" xr:uid="{8B9FFD2A-D057-40E8-84F5-C242C11034E8}"/>
    <cellStyle name="Sortie 3 31 3" xfId="4710" xr:uid="{0C610C50-A62E-4D6E-BD52-5453B004C8FA}"/>
    <cellStyle name="Sortie 3 31 4" xfId="2364" xr:uid="{4D6A4D55-133B-45E2-89EE-B38A6BA66A6B}"/>
    <cellStyle name="Sortie 3 31 5" xfId="3810" xr:uid="{61FF261C-AB06-47C4-8091-FAD347B71C90}"/>
    <cellStyle name="Sortie 3 31 6" xfId="5060" xr:uid="{FC5B4E8D-ACCD-4D0F-B8AB-61CC69753DFC}"/>
    <cellStyle name="Sortie 3 31 7" xfId="6747" xr:uid="{C76B7EE4-B5EA-475D-AE7C-3D2B5CD2372A}"/>
    <cellStyle name="Sortie 3 31 8" xfId="5508" xr:uid="{894A30FB-E1C4-4EAF-8BF0-976F38DBA602}"/>
    <cellStyle name="Sortie 3 31 9" xfId="6933" xr:uid="{6AE3C59E-1F17-47CE-B48A-62D64718258B}"/>
    <cellStyle name="Sortie 3 32" xfId="1033" xr:uid="{59BF2B08-55D7-434E-8E5F-F78794B175FF}"/>
    <cellStyle name="Sortie 3 32 10" xfId="4912" xr:uid="{0DFC7A16-1B63-4EE2-815E-6EECD3A67EFA}"/>
    <cellStyle name="Sortie 3 32 11" xfId="7618" xr:uid="{12F2E624-2A44-4900-A59C-01FE7D14F621}"/>
    <cellStyle name="Sortie 3 32 12" xfId="4105" xr:uid="{E66BFC0F-D6E5-4B4C-A72D-F0029C71BC53}"/>
    <cellStyle name="Sortie 3 32 13" xfId="7295" xr:uid="{1C412CDC-AEC9-4F63-A3DA-0767A6A9E318}"/>
    <cellStyle name="Sortie 3 32 14" xfId="7834" xr:uid="{8B329EF7-18F9-4B65-A1AF-3B9478C48F67}"/>
    <cellStyle name="Sortie 3 32 15" xfId="4626" xr:uid="{9897D207-3850-4FBA-94B3-F17330233BB9}"/>
    <cellStyle name="Sortie 3 32 16" xfId="12023" xr:uid="{5F8F4422-18C6-48FF-A1DA-160BAD14A8D9}"/>
    <cellStyle name="Sortie 3 32 17" xfId="9675" xr:uid="{9E6BE370-1484-4A0B-935B-8C028B204357}"/>
    <cellStyle name="Sortie 3 32 18" xfId="12986" xr:uid="{F5323046-F13A-4F5D-B74E-AC7AD3D3A2EC}"/>
    <cellStyle name="Sortie 3 32 19" xfId="11056" xr:uid="{9D4CC04E-2278-4487-B5B8-080DB23C61F2}"/>
    <cellStyle name="Sortie 3 32 2" xfId="3700" xr:uid="{1F4776D9-2A39-44D5-8144-5CB72E02CEA2}"/>
    <cellStyle name="Sortie 3 32 20" xfId="11215" xr:uid="{CA5B068B-EC5D-4113-92D5-F69A5429C752}"/>
    <cellStyle name="Sortie 3 32 21" xfId="13311" xr:uid="{BD3B1598-5518-47B2-A328-3D2CA6BBDDF1}"/>
    <cellStyle name="Sortie 3 32 3" xfId="4793" xr:uid="{22F30FCB-1F63-4FD9-80FA-F9950D29FF0E}"/>
    <cellStyle name="Sortie 3 32 4" xfId="5434" xr:uid="{E4A5CEAF-97F6-4E4D-A547-DCE5AA575ACA}"/>
    <cellStyle name="Sortie 3 32 5" xfId="5517" xr:uid="{AD786D97-D29A-4295-9F38-720BE45948EE}"/>
    <cellStyle name="Sortie 3 32 6" xfId="6171" xr:uid="{345F2C5A-CCAE-471C-8779-13C40C04AD56}"/>
    <cellStyle name="Sortie 3 32 7" xfId="4070" xr:uid="{365E6814-E869-4615-B3C5-C1095A3F1E5C}"/>
    <cellStyle name="Sortie 3 32 8" xfId="6326" xr:uid="{65710C4C-93EE-430D-9A63-2296B7E935CB}"/>
    <cellStyle name="Sortie 3 32 9" xfId="2408" xr:uid="{CF31E740-DD14-405D-9BC0-1BF29EE08FEC}"/>
    <cellStyle name="Sortie 3 33" xfId="1035" xr:uid="{E0C9EF22-3226-44E7-963E-B3D0C56770B6}"/>
    <cellStyle name="Sortie 3 33 10" xfId="5278" xr:uid="{FC6A75B2-C931-4CAF-B8A6-A2960D638031}"/>
    <cellStyle name="Sortie 3 33 11" xfId="5331" xr:uid="{40ED2A8D-34D5-4113-A342-CEE90BF8F416}"/>
    <cellStyle name="Sortie 3 33 12" xfId="7529" xr:uid="{D953313D-5234-4ABF-B30E-2C9F5FEF904B}"/>
    <cellStyle name="Sortie 3 33 13" xfId="5577" xr:uid="{EEFB2C40-2AD0-4055-ABF9-EA5ADC42D1BA}"/>
    <cellStyle name="Sortie 3 33 14" xfId="4471" xr:uid="{4F5AB9E9-2333-438E-A86E-466F6D27FB96}"/>
    <cellStyle name="Sortie 3 33 15" xfId="7744" xr:uid="{0656E93E-CD03-4005-B4C5-2CAC055A202A}"/>
    <cellStyle name="Sortie 3 33 16" xfId="12025" xr:uid="{EB0E387D-27FD-4C3D-BA6E-72EAFACE57EC}"/>
    <cellStyle name="Sortie 3 33 17" xfId="11377" xr:uid="{F0BDEF8D-D7DD-448C-9DEA-7E991E555DF6}"/>
    <cellStyle name="Sortie 3 33 18" xfId="11472" xr:uid="{73ACAAE6-AEB0-4906-9A8C-9C240A819368}"/>
    <cellStyle name="Sortie 3 33 19" xfId="12952" xr:uid="{145B0BC6-1BF3-485C-B696-FA36D31BDEA8}"/>
    <cellStyle name="Sortie 3 33 2" xfId="3702" xr:uid="{A38462AD-BC2D-42A7-8007-3BEDBE9FBD4E}"/>
    <cellStyle name="Sortie 3 33 20" xfId="11484" xr:uid="{CE4336B0-AD18-4A72-A4E8-2BF530E4C404}"/>
    <cellStyle name="Sortie 3 33 21" xfId="13097" xr:uid="{D79232AC-780D-477E-8C19-CC6714F7034C}"/>
    <cellStyle name="Sortie 3 33 3" xfId="4795" xr:uid="{AFF44F07-7199-41AD-978C-2C2E9CFBBFF8}"/>
    <cellStyle name="Sortie 3 33 4" xfId="4386" xr:uid="{7865D4B5-B74E-40E2-9D92-D23453F7CF9C}"/>
    <cellStyle name="Sortie 3 33 5" xfId="4481" xr:uid="{616A4468-F056-4EA3-9192-C70A56A168E3}"/>
    <cellStyle name="Sortie 3 33 6" xfId="2679" xr:uid="{7F258585-38CB-41B4-930E-1DDA06507EF8}"/>
    <cellStyle name="Sortie 3 33 7" xfId="5932" xr:uid="{6535256D-F24A-4264-9EF0-0FA53917B105}"/>
    <cellStyle name="Sortie 3 33 8" xfId="3902" xr:uid="{AF2E62E9-2492-4C1C-999F-6665E5ACD2DB}"/>
    <cellStyle name="Sortie 3 33 9" xfId="6992" xr:uid="{6BE82D5F-7B72-4D5B-B85A-3F7CAC23212E}"/>
    <cellStyle name="Sortie 3 34" xfId="998" xr:uid="{92F792D9-1E69-41E4-8E3F-586E5DD11EF8}"/>
    <cellStyle name="Sortie 3 34 10" xfId="7076" xr:uid="{0E0B6DB1-A345-46FE-AE17-35535D36A61D}"/>
    <cellStyle name="Sortie 3 34 11" xfId="7645" xr:uid="{32CA37BD-3FF4-4F47-807A-6BCF60216462}"/>
    <cellStyle name="Sortie 3 34 12" xfId="6514" xr:uid="{CBD803BF-E137-4FB1-A21B-7DB898D22EE0}"/>
    <cellStyle name="Sortie 3 34 13" xfId="6876" xr:uid="{042871AF-3DD6-4E85-9AAA-2DFCCB71C486}"/>
    <cellStyle name="Sortie 3 34 14" xfId="7699" xr:uid="{3BBDA672-4EB8-44BD-8EFA-F69186927761}"/>
    <cellStyle name="Sortie 3 34 15" xfId="8418" xr:uid="{1111E039-E745-4636-9161-F75548CFCEB4}"/>
    <cellStyle name="Sortie 3 34 16" xfId="11988" xr:uid="{143A5908-EF2F-4D5C-8EC5-E463725042F3}"/>
    <cellStyle name="Sortie 3 34 17" xfId="12514" xr:uid="{F7094FAC-B36B-4ECE-BCD8-2164CC31D1EF}"/>
    <cellStyle name="Sortie 3 34 18" xfId="11486" xr:uid="{072310AA-BF14-477B-B07B-476AAB5FB494}"/>
    <cellStyle name="Sortie 3 34 19" xfId="11312" xr:uid="{B32B6DC1-4288-4F68-BC27-F1494ADB0E5F}"/>
    <cellStyle name="Sortie 3 34 2" xfId="3665" xr:uid="{1877A236-BC2A-4F25-A683-12787C68D5DF}"/>
    <cellStyle name="Sortie 3 34 20" xfId="13126" xr:uid="{80DEC731-0C34-40D1-88FE-829A5594A8B8}"/>
    <cellStyle name="Sortie 3 34 21" xfId="11841" xr:uid="{6BA217BC-3A07-47D3-898A-A306435F21F5}"/>
    <cellStyle name="Sortie 3 34 3" xfId="4758" xr:uid="{F1FFCB79-B53E-4F7F-9B6C-373194F622A6}"/>
    <cellStyle name="Sortie 3 34 4" xfId="1288" xr:uid="{A317A880-C1D0-4C56-9CB3-D7293A01513B}"/>
    <cellStyle name="Sortie 3 34 5" xfId="3869" xr:uid="{F525E952-0122-44D4-9BE0-8A1092EBA87C}"/>
    <cellStyle name="Sortie 3 34 6" xfId="2622" xr:uid="{308F9C82-8960-4429-BF36-4470DF9E7427}"/>
    <cellStyle name="Sortie 3 34 7" xfId="2433" xr:uid="{1B4C4DE0-45A9-4D13-8114-109744CFB77F}"/>
    <cellStyle name="Sortie 3 34 8" xfId="2226" xr:uid="{96944DED-BF2F-4741-A179-E215C2D52ADF}"/>
    <cellStyle name="Sortie 3 34 9" xfId="7121" xr:uid="{8D1D7B04-20B7-4E62-9407-78616FE8FF7E}"/>
    <cellStyle name="Sortie 3 35" xfId="1062" xr:uid="{BCDD9C5E-B091-4EC8-B6AD-9BE0418FD550}"/>
    <cellStyle name="Sortie 3 35 10" xfId="6918" xr:uid="{C77977C3-0465-41F8-B12F-5D49EAC183EE}"/>
    <cellStyle name="Sortie 3 35 11" xfId="5413" xr:uid="{136242B9-0E3D-49E6-98D7-CE1E507F909D}"/>
    <cellStyle name="Sortie 3 35 12" xfId="5177" xr:uid="{C4ADECEC-5A0A-47E7-953C-FD7F1693E6F4}"/>
    <cellStyle name="Sortie 3 35 13" xfId="8179" xr:uid="{F22FE3B1-C2B6-4D7D-8DD3-DD91307D3EC7}"/>
    <cellStyle name="Sortie 3 35 14" xfId="8316" xr:uid="{57994489-9B16-4C87-8801-E323DF0830FD}"/>
    <cellStyle name="Sortie 3 35 15" xfId="8107" xr:uid="{324BE6D3-3EA8-484D-8BDA-000A491048BC}"/>
    <cellStyle name="Sortie 3 35 16" xfId="12052" xr:uid="{63CAB4DB-820C-43D2-B14A-7AB2B047BBD5}"/>
    <cellStyle name="Sortie 3 35 17" xfId="11232" xr:uid="{2A0E9389-18CD-4950-8353-991F757F2C4C}"/>
    <cellStyle name="Sortie 3 35 18" xfId="9737" xr:uid="{30768292-0DA8-45B2-87B8-D2BB3CBC0A0B}"/>
    <cellStyle name="Sortie 3 35 19" xfId="9695" xr:uid="{F3C13D82-2ACE-446B-8E4E-457D5C421748}"/>
    <cellStyle name="Sortie 3 35 2" xfId="3729" xr:uid="{56812C87-172C-4BC6-89B6-12530912E131}"/>
    <cellStyle name="Sortie 3 35 20" xfId="12916" xr:uid="{12D2C550-5E02-44FD-8D18-41491C5090E4}"/>
    <cellStyle name="Sortie 3 35 21" xfId="13202" xr:uid="{DA531026-E881-4E86-A24A-4FA42C54328D}"/>
    <cellStyle name="Sortie 3 35 3" xfId="4822" xr:uid="{1BF51FAA-C4CB-4449-9CD4-26BDA363E78D}"/>
    <cellStyle name="Sortie 3 35 4" xfId="2372" xr:uid="{64A99625-4A5A-4C09-9081-4C3A3D092612}"/>
    <cellStyle name="Sortie 3 35 5" xfId="2035" xr:uid="{1F6A9B62-12D4-44D4-8527-75821B737E14}"/>
    <cellStyle name="Sortie 3 35 6" xfId="1281" xr:uid="{3CA1FA37-8142-41CE-ADE4-AB806316B79E}"/>
    <cellStyle name="Sortie 3 35 7" xfId="5674" xr:uid="{F7C00066-76EC-40D9-A623-2B5D0A1A4E25}"/>
    <cellStyle name="Sortie 3 35 8" xfId="6721" xr:uid="{38EF3A5C-7FA0-43C3-B0FC-149C0D72D308}"/>
    <cellStyle name="Sortie 3 35 9" xfId="6729" xr:uid="{F0B0D419-2F59-472D-BCF4-C2EB8BE4BA8A}"/>
    <cellStyle name="Sortie 3 36" xfId="1049" xr:uid="{46A7A94A-F90D-45CE-A323-6AD3400A96B4}"/>
    <cellStyle name="Sortie 3 36 10" xfId="6866" xr:uid="{8A90F0FD-35FF-4013-971F-68ACDD3375D4}"/>
    <cellStyle name="Sortie 3 36 11" xfId="6629" xr:uid="{7A031494-F076-40F3-A400-27AE17BF0A51}"/>
    <cellStyle name="Sortie 3 36 12" xfId="7019" xr:uid="{1906F4AE-48A8-4891-8F20-DD3000F9CBBC}"/>
    <cellStyle name="Sortie 3 36 13" xfId="7888" xr:uid="{C00BC994-947A-4204-9961-A4F7036EF897}"/>
    <cellStyle name="Sortie 3 36 14" xfId="6126" xr:uid="{B38B234A-EE15-4A46-B7FD-D73E9161EA46}"/>
    <cellStyle name="Sortie 3 36 15" xfId="5672" xr:uid="{6D35251E-F673-40DC-A78E-1CA4409E8078}"/>
    <cellStyle name="Sortie 3 36 16" xfId="12039" xr:uid="{5D5C8672-5FE0-4246-93A4-9ADFEE4B66C8}"/>
    <cellStyle name="Sortie 3 36 17" xfId="11332" xr:uid="{45AFF222-6405-420C-9DA7-AF8F686DA2B2}"/>
    <cellStyle name="Sortie 3 36 18" xfId="12441" xr:uid="{A8B8A03F-D7F2-4902-8F21-5970EE1E8AFA}"/>
    <cellStyle name="Sortie 3 36 19" xfId="11885" xr:uid="{C7F6FF36-18D1-436A-8298-8A325E761713}"/>
    <cellStyle name="Sortie 3 36 2" xfId="3716" xr:uid="{5D438DFF-D938-4A7D-B0E1-C567ED92BE6F}"/>
    <cellStyle name="Sortie 3 36 20" xfId="12988" xr:uid="{2D208353-ABD9-4801-AB9D-8EBA4F639595}"/>
    <cellStyle name="Sortie 3 36 21" xfId="12987" xr:uid="{B18ABC4A-7485-4E79-AE3E-53AD8AF91F59}"/>
    <cellStyle name="Sortie 3 36 3" xfId="4809" xr:uid="{DF675CD9-2022-4881-B3F3-89655FBAC3B9}"/>
    <cellStyle name="Sortie 3 36 4" xfId="2318" xr:uid="{A5774C28-AAD8-4BBA-B13A-D3E49EE1EE6E}"/>
    <cellStyle name="Sortie 3 36 5" xfId="4381" xr:uid="{5D88223E-7A49-4DCE-A965-F6127762D648}"/>
    <cellStyle name="Sortie 3 36 6" xfId="5216" xr:uid="{64AD00AE-4B32-4305-9668-A577FC2C66C4}"/>
    <cellStyle name="Sortie 3 36 7" xfId="6500" xr:uid="{CA1A1B46-CF90-45E2-947B-6E3C77DBE854}"/>
    <cellStyle name="Sortie 3 36 8" xfId="6440" xr:uid="{62BC12FC-F899-4220-84F3-B929CE3F2A46}"/>
    <cellStyle name="Sortie 3 36 9" xfId="6835" xr:uid="{88400D74-F162-476E-BBAD-CE3605AE147B}"/>
    <cellStyle name="Sortie 3 37" xfId="1057" xr:uid="{4F519F23-1F70-47F7-829F-640153F76478}"/>
    <cellStyle name="Sortie 3 37 10" xfId="4526" xr:uid="{57BF8AD7-097D-446B-895D-4EF2FC0E1844}"/>
    <cellStyle name="Sortie 3 37 11" xfId="7416" xr:uid="{B80A2290-75CB-4D38-BA2D-3838114ED3FA}"/>
    <cellStyle name="Sortie 3 37 12" xfId="7443" xr:uid="{90EC6C3A-C4F5-483D-A780-7D67DDF3AAAD}"/>
    <cellStyle name="Sortie 3 37 13" xfId="8040" xr:uid="{FD3F3D72-DE82-4B6C-806F-4ED4D0D79FAA}"/>
    <cellStyle name="Sortie 3 37 14" xfId="7889" xr:uid="{EEAB1522-82FE-418F-9598-1DFD6EBC4B25}"/>
    <cellStyle name="Sortie 3 37 15" xfId="8081" xr:uid="{6E18AAF7-65E4-4255-9ED0-CEA497A63520}"/>
    <cellStyle name="Sortie 3 37 16" xfId="12047" xr:uid="{AD35AA69-331E-4702-B719-FD37B4E8A4C9}"/>
    <cellStyle name="Sortie 3 37 17" xfId="9688" xr:uid="{F3717566-10CC-4AB4-ABF0-9D453AD7E935}"/>
    <cellStyle name="Sortie 3 37 18" xfId="11903" xr:uid="{FDB1B61A-DDA1-4327-8EFF-73D70B211EA7}"/>
    <cellStyle name="Sortie 3 37 19" xfId="9717" xr:uid="{4FAE9B53-7377-47A9-B9A2-C54305348548}"/>
    <cellStyle name="Sortie 3 37 2" xfId="3724" xr:uid="{172CDC92-0392-4372-943A-ED111013D566}"/>
    <cellStyle name="Sortie 3 37 20" xfId="10117" xr:uid="{6D47254E-8964-43EB-B221-0178D9101B83}"/>
    <cellStyle name="Sortie 3 37 21" xfId="12284" xr:uid="{27989CDC-58BE-420E-82F5-2F32B2488751}"/>
    <cellStyle name="Sortie 3 37 3" xfId="4817" xr:uid="{2075638A-5114-4A56-BCE1-97068BED8095}"/>
    <cellStyle name="Sortie 3 37 4" xfId="5069" xr:uid="{3B9A4562-800A-4A50-B202-C73B2A2C8FF0}"/>
    <cellStyle name="Sortie 3 37 5" xfId="5631" xr:uid="{A0281E44-FAB4-4823-9873-B077F107DFCC}"/>
    <cellStyle name="Sortie 3 37 6" xfId="3982" xr:uid="{D08C6296-6E6D-4431-BE3D-454988369F6A}"/>
    <cellStyle name="Sortie 3 37 7" xfId="5353" xr:uid="{EB96CDF7-77E9-4576-8DD5-27C8DAFB035E}"/>
    <cellStyle name="Sortie 3 37 8" xfId="6608" xr:uid="{3EB45668-8B34-49E4-8590-D69C0DE9355B}"/>
    <cellStyle name="Sortie 3 37 9" xfId="6167" xr:uid="{4750E1FB-1ADC-4E88-8C38-476D0967FAD5}"/>
    <cellStyle name="Sortie 3 38" xfId="1044" xr:uid="{6E687ED6-F73D-428D-90F3-4FCF2A1B5708}"/>
    <cellStyle name="Sortie 3 38 10" xfId="6551" xr:uid="{A120668E-6805-4270-AEA7-907AFFD7CD3A}"/>
    <cellStyle name="Sortie 3 38 11" xfId="7946" xr:uid="{A30A91A4-B99F-4C3B-84BE-A9515A59516B}"/>
    <cellStyle name="Sortie 3 38 12" xfId="6801" xr:uid="{5650E65B-89F5-4E38-8162-31BA988FF8B5}"/>
    <cellStyle name="Sortie 3 38 13" xfId="6353" xr:uid="{B6F89770-80F4-4EFA-84F4-AD7C0FBB8DF5}"/>
    <cellStyle name="Sortie 3 38 14" xfId="6377" xr:uid="{BE4FF35C-6391-4832-89F0-24BA3A432F6B}"/>
    <cellStyle name="Sortie 3 38 15" xfId="5699" xr:uid="{C9E326AE-4DB0-452A-B195-1883470790A2}"/>
    <cellStyle name="Sortie 3 38 16" xfId="12034" xr:uid="{01763D46-6F57-4A22-91FB-3D79C534C225}"/>
    <cellStyle name="Sortie 3 38 17" xfId="11893" xr:uid="{08660D30-926B-42AB-8736-DB0CF7443647}"/>
    <cellStyle name="Sortie 3 38 18" xfId="11505" xr:uid="{9ECB260C-07AF-4EE9-886F-6AD2FAE43175}"/>
    <cellStyle name="Sortie 3 38 19" xfId="12923" xr:uid="{D895D937-1BF9-45CC-89BE-A05EE035CF7D}"/>
    <cellStyle name="Sortie 3 38 2" xfId="3711" xr:uid="{0E00CA03-6A37-4D4D-9AC4-CF911DDDAA86}"/>
    <cellStyle name="Sortie 3 38 20" xfId="11189" xr:uid="{F9455775-0008-4C11-98A9-77C3B2550E4E}"/>
    <cellStyle name="Sortie 3 38 21" xfId="13183" xr:uid="{975227AF-6CBF-4EB5-A6E5-420EC2712E99}"/>
    <cellStyle name="Sortie 3 38 3" xfId="4804" xr:uid="{33656EFF-F55A-403C-9CA9-B24D314495A2}"/>
    <cellStyle name="Sortie 3 38 4" xfId="2268" xr:uid="{7184B02B-91FD-4166-9738-C1E2761534A4}"/>
    <cellStyle name="Sortie 3 38 5" xfId="2003" xr:uid="{5015FF30-5CEC-464D-8200-3244BB45B490}"/>
    <cellStyle name="Sortie 3 38 6" xfId="5089" xr:uid="{E5039FE2-E0F5-4D45-B52A-01C625BD8BDE}"/>
    <cellStyle name="Sortie 3 38 7" xfId="6791" xr:uid="{A1F4FFB5-8F2B-4321-A9CB-56301BD0AD72}"/>
    <cellStyle name="Sortie 3 38 8" xfId="6537" xr:uid="{4CCF6ECE-76D6-4EB9-9F82-A29857544FE4}"/>
    <cellStyle name="Sortie 3 38 9" xfId="6567" xr:uid="{9FCF9AC9-B8F1-4361-8858-2BA490450D07}"/>
    <cellStyle name="Sortie 3 39" xfId="746" xr:uid="{F7AFB166-15DC-4948-B59D-EF4C41B23B97}"/>
    <cellStyle name="Sortie 3 39 10" xfId="5538" xr:uid="{A51FA91F-9B6C-472E-8641-87F7C015C7B7}"/>
    <cellStyle name="Sortie 3 39 11" xfId="7922" xr:uid="{616923C2-89F0-405D-BC95-B5C8D306C864}"/>
    <cellStyle name="Sortie 3 39 12" xfId="7847" xr:uid="{CCC5ED55-ACBB-47C9-BFAE-232010D59A80}"/>
    <cellStyle name="Sortie 3 39 13" xfId="7162" xr:uid="{64DD81E3-E67C-4E2B-BD74-94ACFAA29CD7}"/>
    <cellStyle name="Sortie 3 39 14" xfId="6372" xr:uid="{AD033EC2-5320-46FC-9127-110C73E778D0}"/>
    <cellStyle name="Sortie 3 39 15" xfId="5090" xr:uid="{2C2DFB2E-56A2-4138-9CBB-02582FBBE541}"/>
    <cellStyle name="Sortie 3 39 16" xfId="11807" xr:uid="{D7D78432-98EE-499E-A99D-949314C458D1}"/>
    <cellStyle name="Sortie 3 39 17" xfId="11894" xr:uid="{97921F9F-7F4F-4BCE-86C4-9EBCFBBDF9BC}"/>
    <cellStyle name="Sortie 3 39 18" xfId="11395" xr:uid="{0D74E0BE-1C74-4506-944A-A8BF3E5E0225}"/>
    <cellStyle name="Sortie 3 39 19" xfId="11218" xr:uid="{11F03A54-2B31-4D18-B37D-5EF5BE8FED55}"/>
    <cellStyle name="Sortie 3 39 2" xfId="3413" xr:uid="{A0D89B6F-50B9-416B-A449-F77E25516A3A}"/>
    <cellStyle name="Sortie 3 39 20" xfId="11356" xr:uid="{529CB248-2628-461B-9BBF-D01763322630}"/>
    <cellStyle name="Sortie 3 39 21" xfId="9712" xr:uid="{FD7DD2D9-C7C4-4967-B85C-BCA728543563}"/>
    <cellStyle name="Sortie 3 39 3" xfId="4528" xr:uid="{AB18D92C-6FCF-4A07-A6CE-E40932FA5312}"/>
    <cellStyle name="Sortie 3 39 4" xfId="4407" xr:uid="{6DB47D19-1681-4BE4-B81A-F6C5C24A2DBB}"/>
    <cellStyle name="Sortie 3 39 5" xfId="5652" xr:uid="{2D59C851-23D2-4F67-AC47-035C23631905}"/>
    <cellStyle name="Sortie 3 39 6" xfId="5537" xr:uid="{E11C4EC3-4CED-44D0-9EC3-95CFFAD989B3}"/>
    <cellStyle name="Sortie 3 39 7" xfId="6898" xr:uid="{E6329C1C-2577-446D-9F11-25D685F65B8D}"/>
    <cellStyle name="Sortie 3 39 8" xfId="5701" xr:uid="{ADA781F7-C664-4F59-BA75-80067012393A}"/>
    <cellStyle name="Sortie 3 39 9" xfId="4943" xr:uid="{4C8709A8-8604-4BFA-A19C-67167B4847A3}"/>
    <cellStyle name="Sortie 3 4" xfId="444" xr:uid="{73CACD5E-27E4-46C7-B228-FCDCD714A584}"/>
    <cellStyle name="Sortie 3 4 10" xfId="6504" xr:uid="{8F3F91D5-330C-469C-8D5F-561F2373149D}"/>
    <cellStyle name="Sortie 3 4 11" xfId="7675" xr:uid="{8A64068E-B8B3-43F8-B86E-31713D7DB7BF}"/>
    <cellStyle name="Sortie 3 4 12" xfId="3900" xr:uid="{F6C17A6E-3CB1-4B74-B02F-BC884A792EF2}"/>
    <cellStyle name="Sortie 3 4 13" xfId="7973" xr:uid="{47651305-FE2C-4AEA-B241-A1CB43E7F523}"/>
    <cellStyle name="Sortie 3 4 14" xfId="2697" xr:uid="{09780663-F202-48A6-9F21-8EB9853131F5}"/>
    <cellStyle name="Sortie 3 4 15" xfId="8383" xr:uid="{DFBC62F1-AFFD-4F48-989D-B1ACEFF34702}"/>
    <cellStyle name="Sortie 3 4 16" xfId="11572" xr:uid="{764DA839-9E2A-46D5-AD28-3BE375071E7F}"/>
    <cellStyle name="Sortie 3 4 17" xfId="12388" xr:uid="{090A493C-F903-4806-A9D6-E6202C15D637}"/>
    <cellStyle name="Sortie 3 4 18" xfId="11417" xr:uid="{3BED0DE9-2688-4AC4-995A-C5B55F7963D3}"/>
    <cellStyle name="Sortie 3 4 19" xfId="13014" xr:uid="{998DEE29-3903-425C-BF59-213580BDDC27}"/>
    <cellStyle name="Sortie 3 4 2" xfId="3111" xr:uid="{192E64DE-0AC8-4707-B7EB-54EE19B6377B}"/>
    <cellStyle name="Sortie 3 4 20" xfId="13057" xr:uid="{F9BC3013-E101-4841-B994-EF9448AD0627}"/>
    <cellStyle name="Sortie 3 4 21" xfId="12690" xr:uid="{53BEBD5E-A7EF-4BC2-AF67-D02A252E63B5}"/>
    <cellStyle name="Sortie 3 4 3" xfId="4406" xr:uid="{D72A9579-DCFD-4756-9459-C478D4D1EC69}"/>
    <cellStyle name="Sortie 3 4 4" xfId="5816" xr:uid="{C3289FBE-F530-4C95-8348-3BA21BC07D2C}"/>
    <cellStyle name="Sortie 3 4 5" xfId="5880" xr:uid="{39167841-04A4-49BD-AE77-FF397BB63059}"/>
    <cellStyle name="Sortie 3 4 6" xfId="6536" xr:uid="{7A1FF41B-1D64-4D08-B157-75CC657F4F58}"/>
    <cellStyle name="Sortie 3 4 7" xfId="2305" xr:uid="{C7ED4CB6-9EE7-4FB2-AF0D-76D7781BC8F9}"/>
    <cellStyle name="Sortie 3 4 8" xfId="6980" xr:uid="{C7AB8D28-A840-4E91-B1BD-965AB8201DC1}"/>
    <cellStyle name="Sortie 3 4 9" xfId="2619" xr:uid="{78C55652-82C9-4B4E-B5B0-D6EFEFBDA79A}"/>
    <cellStyle name="Sortie 3 40" xfId="1075" xr:uid="{56955928-3ABA-48BA-87D5-AEC5D1643FCD}"/>
    <cellStyle name="Sortie 3 40 10" xfId="5007" xr:uid="{09832316-32AD-4E86-A1C9-A2FF22FEC29F}"/>
    <cellStyle name="Sortie 3 40 11" xfId="6971" xr:uid="{8BF24322-C862-44C8-BBCF-1EC930D09D86}"/>
    <cellStyle name="Sortie 3 40 12" xfId="8061" xr:uid="{5FA2DB43-E414-4968-9958-D29072D55D59}"/>
    <cellStyle name="Sortie 3 40 13" xfId="8221" xr:uid="{A4E6BE86-0AAA-4307-A3CE-DD3724EA3CCB}"/>
    <cellStyle name="Sortie 3 40 14" xfId="8348" xr:uid="{7B718BFD-81B6-4FB9-AABB-7BD7881524FB}"/>
    <cellStyle name="Sortie 3 40 15" xfId="2600" xr:uid="{E73076C4-3D50-443F-92A3-C3DC9AC16994}"/>
    <cellStyle name="Sortie 3 40 16" xfId="12065" xr:uid="{372C9D60-4BCA-40E5-B7D7-4353C0A81D65}"/>
    <cellStyle name="Sortie 3 40 17" xfId="11298" xr:uid="{FEB2EB50-B6CE-4A60-89BC-6B7AD27B7941}"/>
    <cellStyle name="Sortie 3 40 18" xfId="12159" xr:uid="{347136D6-9F9B-4DB1-A957-FC534DF565FA}"/>
    <cellStyle name="Sortie 3 40 19" xfId="12505" xr:uid="{C9E4614D-C0DF-48F0-A4CE-A8F1F755FA02}"/>
    <cellStyle name="Sortie 3 40 2" xfId="3742" xr:uid="{69E0A525-25B1-4B45-900B-1FEB300BD334}"/>
    <cellStyle name="Sortie 3 40 20" xfId="11081" xr:uid="{D37B011F-A229-48E7-ABCC-819A462054A5}"/>
    <cellStyle name="Sortie 3 40 21" xfId="8640" xr:uid="{4D6CADE8-B907-4B57-ADE5-59512E8FAED6}"/>
    <cellStyle name="Sortie 3 40 3" xfId="4835" xr:uid="{5DDA2B2E-EB58-4E3B-A532-EBD5C3898884}"/>
    <cellStyle name="Sortie 3 40 4" xfId="2203" xr:uid="{FD0D821F-091F-4D5E-8BCD-811702F1A244}"/>
    <cellStyle name="Sortie 3 40 5" xfId="5944" xr:uid="{14863A12-C495-4ECF-8AAE-891DADDF3B6F}"/>
    <cellStyle name="Sortie 3 40 6" xfId="5742" xr:uid="{E751AF4A-8ECF-43A1-A884-01F633456DFE}"/>
    <cellStyle name="Sortie 3 40 7" xfId="4505" xr:uid="{04EA0E2F-0396-4857-9D01-71B3B381D3D0}"/>
    <cellStyle name="Sortie 3 40 8" xfId="7039" xr:uid="{929C492E-BDB0-4451-92B3-49AC77100E2C}"/>
    <cellStyle name="Sortie 3 40 9" xfId="5979" xr:uid="{AD3D8DFE-6775-4C39-AA70-2CCF4817EDAF}"/>
    <cellStyle name="Sortie 3 41" xfId="766" xr:uid="{9CE127E6-B183-421A-AD3F-896A8A516BA5}"/>
    <cellStyle name="Sortie 3 41 10" xfId="4601" xr:uid="{6498A1BA-0C1F-4B43-A33D-F24D3E387401}"/>
    <cellStyle name="Sortie 3 41 11" xfId="7320" xr:uid="{2D1569EF-C4D3-4109-835F-26A04CEF9965}"/>
    <cellStyle name="Sortie 3 41 12" xfId="7490" xr:uid="{0B1A5395-D78F-44AB-9B1C-2A3BF55DFF69}"/>
    <cellStyle name="Sortie 3 41 13" xfId="7845" xr:uid="{42EC827F-EDEA-40DA-9A2E-5EF3B7196423}"/>
    <cellStyle name="Sortie 3 41 14" xfId="8113" xr:uid="{55EA2F76-0566-44AE-95CA-10D7E0DF1059}"/>
    <cellStyle name="Sortie 3 41 15" xfId="8327" xr:uid="{3A94B07D-9CCF-4407-8C17-B17154CF1947}"/>
    <cellStyle name="Sortie 3 41 16" xfId="11825" xr:uid="{67A06D39-992D-4798-BA30-7E6394727F55}"/>
    <cellStyle name="Sortie 3 41 17" xfId="12154" xr:uid="{B4A5322E-C1E8-4F34-BE12-0504CB151926}"/>
    <cellStyle name="Sortie 3 41 18" xfId="12098" xr:uid="{A5E94047-BBB4-4B97-B1C3-7FBEB7F0252D}"/>
    <cellStyle name="Sortie 3 41 19" xfId="12865" xr:uid="{BFCE7065-404A-49E8-B8D4-EEA19CD149E5}"/>
    <cellStyle name="Sortie 3 41 2" xfId="3433" xr:uid="{994581AF-CFA5-47BD-8244-8C6FB8CCB543}"/>
    <cellStyle name="Sortie 3 41 20" xfId="12810" xr:uid="{9C76A79A-87A5-4D34-B88C-57A603B48453}"/>
    <cellStyle name="Sortie 3 41 21" xfId="12230" xr:uid="{7063E1B7-B0C5-4B1A-8A78-F7230A509415}"/>
    <cellStyle name="Sortie 3 41 3" xfId="4546" xr:uid="{B5F62939-8489-45F4-82C6-6866842E15C9}"/>
    <cellStyle name="Sortie 3 41 4" xfId="2615" xr:uid="{1579F355-0B8F-4632-8AE8-7D969705BF98}"/>
    <cellStyle name="Sortie 3 41 5" xfId="3966" xr:uid="{3890E3AB-581A-427C-AC37-C68131AF0D3E}"/>
    <cellStyle name="Sortie 3 41 6" xfId="5393" xr:uid="{A620633E-E258-4E1D-A310-E481B99B000F}"/>
    <cellStyle name="Sortie 3 41 7" xfId="4166" xr:uid="{037BD72E-C1A8-42BF-BC60-FD29E119CAA1}"/>
    <cellStyle name="Sortie 3 41 8" xfId="4472" xr:uid="{9ACD4F07-04F6-40F7-8F82-20DA98215CB6}"/>
    <cellStyle name="Sortie 3 41 9" xfId="6005" xr:uid="{21E8DF36-7BA6-4601-84AD-C790CD53CEEA}"/>
    <cellStyle name="Sortie 3 42" xfId="2116" xr:uid="{D9D9D738-3B11-4266-A696-030B6F409564}"/>
    <cellStyle name="Sortie 3 42 10" xfId="8075" xr:uid="{4BF078F0-E707-453A-8500-6B7BC57FACA3}"/>
    <cellStyle name="Sortie 3 42 11" xfId="8234" xr:uid="{1FCA8BC5-1939-476D-BB5F-61BC35B70730}"/>
    <cellStyle name="Sortie 3 42 12" xfId="8361" xr:uid="{142E9DD5-DEA5-4CD4-8846-3117D2258B25}"/>
    <cellStyle name="Sortie 3 42 13" xfId="8436" xr:uid="{E8955A0C-B0FA-4163-8A53-AC4F9F0945A5}"/>
    <cellStyle name="Sortie 3 42 14" xfId="8445" xr:uid="{D54961F4-5F59-43CD-BA5E-B68EE83AB451}"/>
    <cellStyle name="Sortie 3 42 15" xfId="12553" xr:uid="{1455AFB7-736C-49DA-BE1A-B986F435014A}"/>
    <cellStyle name="Sortie 3 42 16" xfId="12763" xr:uid="{C8FCC632-3DF3-4AC4-A7F1-767FCA3DABB9}"/>
    <cellStyle name="Sortie 3 42 17" xfId="13022" xr:uid="{F64DEDD8-16B6-4C3C-B263-BCC39020B4CE}"/>
    <cellStyle name="Sortie 3 42 18" xfId="13146" xr:uid="{00065281-9F13-4588-8D73-D86D72526FA7}"/>
    <cellStyle name="Sortie 3 42 19" xfId="13229" xr:uid="{D2A195B8-B820-4A20-B858-95AB533AE6E4}"/>
    <cellStyle name="Sortie 3 42 2" xfId="5567" xr:uid="{CECE9AA3-D708-4207-A70F-65754B42E465}"/>
    <cellStyle name="Sortie 3 42 20" xfId="13321" xr:uid="{2318DD4D-DCA6-4E5F-ACD6-1303EBAD7D3D}"/>
    <cellStyle name="Sortie 3 42 3" xfId="5962" xr:uid="{438AB132-174A-4DFA-A1E8-1C44E5EE5763}"/>
    <cellStyle name="Sortie 3 42 4" xfId="6301" xr:uid="{F694ABF9-E41B-4B41-A67D-1727902D672D}"/>
    <cellStyle name="Sortie 3 42 5" xfId="6666" xr:uid="{AD8438D7-E803-47BA-8E27-5C0A12F8C841}"/>
    <cellStyle name="Sortie 3 42 6" xfId="7057" xr:uid="{FA3B2DCC-2F07-4EDB-9715-7B9967C1D4B5}"/>
    <cellStyle name="Sortie 3 42 7" xfId="7317" xr:uid="{1E4F9343-850F-4C02-9A12-EC9337F60901}"/>
    <cellStyle name="Sortie 3 42 8" xfId="7568" xr:uid="{DF732CD5-C1D8-46D0-BC05-C19FE62D9863}"/>
    <cellStyle name="Sortie 3 42 9" xfId="7813" xr:uid="{BB9A718E-C312-4BA3-8A26-319B9814B6B5}"/>
    <cellStyle name="Sortie 3 43" xfId="2596" xr:uid="{B90D4469-736B-41BE-A780-E67EF1FF709C}"/>
    <cellStyle name="Sortie 3 43 2" xfId="8458" xr:uid="{D693FEED-826B-409B-A511-D4D48F7B37D6}"/>
    <cellStyle name="Sortie 3 43 3" xfId="12566" xr:uid="{D379B963-95CC-4C02-A14B-DF5C4D0D1E21}"/>
    <cellStyle name="Sortie 3 43 4" xfId="12776" xr:uid="{F998F661-AB58-4369-B3EA-902A7A67062E}"/>
    <cellStyle name="Sortie 3 43 5" xfId="13159" xr:uid="{25D154F5-7036-425A-BE78-09B720F19521}"/>
    <cellStyle name="Sortie 3 43 6" xfId="13242" xr:uid="{F6A0E0B3-4162-41E6-A745-D219EFDBF262}"/>
    <cellStyle name="Sortie 3 43 7" xfId="13334" xr:uid="{65BCFE55-3510-455B-A8CB-E5AC2137509F}"/>
    <cellStyle name="Sortie 3 44" xfId="4911" xr:uid="{5C98CB81-325D-4133-B759-5A28FECA6733}"/>
    <cellStyle name="Sortie 3 44 2" xfId="8451" xr:uid="{31A83CD6-0C2B-4A69-94A1-37F36636EF63}"/>
    <cellStyle name="Sortie 3 44 3" xfId="12559" xr:uid="{100CD6A5-5755-4CA3-9500-3E251F289976}"/>
    <cellStyle name="Sortie 3 44 4" xfId="12769" xr:uid="{BAB6C9D2-8766-4694-AFBB-DFA7FDC3D759}"/>
    <cellStyle name="Sortie 3 44 5" xfId="13152" xr:uid="{F1F42D1C-EB44-422A-A0A9-0A35E14DE8DC}"/>
    <cellStyle name="Sortie 3 44 6" xfId="13235" xr:uid="{41555349-7171-4D51-BD28-9D1DD0A1C485}"/>
    <cellStyle name="Sortie 3 44 7" xfId="13327" xr:uid="{50590F6F-5265-4A89-BCCD-01D4F61B33D9}"/>
    <cellStyle name="Sortie 3 45" xfId="2513" xr:uid="{FB31CCFF-DBA4-4B92-968C-8CF6E8A69A86}"/>
    <cellStyle name="Sortie 3 46" xfId="3764" xr:uid="{08E10569-E40E-4A5D-B242-738B0D745098}"/>
    <cellStyle name="Sortie 3 47" xfId="2388" xr:uid="{7E21E091-2835-46D3-BAA6-D03D5FABA676}"/>
    <cellStyle name="Sortie 3 48" xfId="6913" xr:uid="{89D0BFF8-A842-4501-B913-D59C6438FBA7}"/>
    <cellStyle name="Sortie 3 49" xfId="2650" xr:uid="{043CEAE1-069D-4654-828A-656732E80352}"/>
    <cellStyle name="Sortie 3 5" xfId="511" xr:uid="{63A23A2F-0CBA-42AC-B756-A46B05BAA0ED}"/>
    <cellStyle name="Sortie 3 5 10" xfId="6288" xr:uid="{7D3E0853-81B5-4450-9CCA-DF3BBC45714C}"/>
    <cellStyle name="Sortie 3 5 11" xfId="7476" xr:uid="{F9886976-7D12-42BC-8B7E-3058EA4BDDB2}"/>
    <cellStyle name="Sortie 3 5 12" xfId="4913" xr:uid="{176537D2-F54A-4FCB-B853-09794928DB43}"/>
    <cellStyle name="Sortie 3 5 13" xfId="2597" xr:uid="{D0966C5B-6BFB-4863-8083-1DB7B431A1BF}"/>
    <cellStyle name="Sortie 3 5 14" xfId="8205" xr:uid="{BEA0028A-7194-457E-A2CA-6FE5F70463BC}"/>
    <cellStyle name="Sortie 3 5 15" xfId="8371" xr:uid="{57FB76B9-2969-423E-9E89-9900EEFB3F26}"/>
    <cellStyle name="Sortie 3 5 16" xfId="11639" xr:uid="{A9BD0A46-5526-4547-B58A-AA5C38F982CB}"/>
    <cellStyle name="Sortie 3 5 17" xfId="12348" xr:uid="{7F25DE4B-5415-4426-982A-9B3B80E85B97}"/>
    <cellStyle name="Sortie 3 5 18" xfId="11210" xr:uid="{AB529D86-9C4E-4E15-B1BD-A432DCF8A871}"/>
    <cellStyle name="Sortie 3 5 19" xfId="12288" xr:uid="{08E27F1F-0CA1-4761-BAF7-E699231233FD}"/>
    <cellStyle name="Sortie 3 5 2" xfId="3178" xr:uid="{C24AC00A-62E9-4FE3-9A9C-4F520E7C66C8}"/>
    <cellStyle name="Sortie 3 5 20" xfId="13037" xr:uid="{61E4E10A-09B9-414D-974A-39D840C45288}"/>
    <cellStyle name="Sortie 3 5 21" xfId="12966" xr:uid="{63676304-AABC-42BB-A111-B1A32075CF26}"/>
    <cellStyle name="Sortie 3 5 3" xfId="2012" xr:uid="{8D027F0D-C49B-47A6-B568-53D724686C09}"/>
    <cellStyle name="Sortie 3 5 4" xfId="2480" xr:uid="{32E5B8F7-6CD3-4CE4-AD9A-28CAF93626AC}"/>
    <cellStyle name="Sortie 3 5 5" xfId="5736" xr:uid="{F38A2E53-6AC2-4FC5-B91A-C3C8709F27A1}"/>
    <cellStyle name="Sortie 3 5 6" xfId="3865" xr:uid="{2FEAC1C9-6BF1-4CFE-A077-6C2AF1D0804E}"/>
    <cellStyle name="Sortie 3 5 7" xfId="6696" xr:uid="{BB751D8A-0FF5-4A60-9FDC-5DCC32F65469}"/>
    <cellStyle name="Sortie 3 5 8" xfId="5344" xr:uid="{1E1D0A72-5E15-4A4C-A1CB-DE73EE116165}"/>
    <cellStyle name="Sortie 3 5 9" xfId="3854" xr:uid="{31BD8504-AFA4-4797-8E39-D6FDFE20B857}"/>
    <cellStyle name="Sortie 3 50" xfId="2376" xr:uid="{4F72E54D-6961-4C3D-B83C-58396B3D2A80}"/>
    <cellStyle name="Sortie 3 51" xfId="7713" xr:uid="{2876CBE3-0E18-4FBF-A2D0-FCE17F78BA4A}"/>
    <cellStyle name="Sortie 3 52" xfId="6384" xr:uid="{7137D6AE-A821-41DE-BA0E-8A0CED0E59CC}"/>
    <cellStyle name="Sortie 3 53" xfId="6438" xr:uid="{398A0DCA-5A11-45BB-80B1-D8DEE592D746}"/>
    <cellStyle name="Sortie 3 54" xfId="7827" xr:uid="{505FA360-E733-4F3C-B043-CF53716539DB}"/>
    <cellStyle name="Sortie 3 55" xfId="7762" xr:uid="{FD94EE3B-DE05-4963-9EF6-D6EF27A70A36}"/>
    <cellStyle name="Sortie 3 56" xfId="9722" xr:uid="{7A4B4757-5787-4E57-9D7A-31CE9F9F0F03}"/>
    <cellStyle name="Sortie 3 57" xfId="11458" xr:uid="{C4A80357-0E03-4303-9012-F94A6C0F093D}"/>
    <cellStyle name="Sortie 3 58" xfId="8636" xr:uid="{EC3A87C7-90FB-46B6-A40A-FAC3EB5AED83}"/>
    <cellStyle name="Sortie 3 59" xfId="11353" xr:uid="{67BF0221-A1E6-4ADC-BB7B-E7066282B7D9}"/>
    <cellStyle name="Sortie 3 6" xfId="487" xr:uid="{CBE15D41-E1D5-4855-8542-96CB2E57A7D5}"/>
    <cellStyle name="Sortie 3 6 10" xfId="7278" xr:uid="{C45FA0F8-88BE-4F8B-9428-2BEF11CC7842}"/>
    <cellStyle name="Sortie 3 6 11" xfId="7035" xr:uid="{F5134EBD-F638-4A4D-B5B8-4E843CBF4175}"/>
    <cellStyle name="Sortie 3 6 12" xfId="6085" xr:uid="{51776214-0B93-4F70-BFF8-5E727AAADB1C}"/>
    <cellStyle name="Sortie 3 6 13" xfId="7466" xr:uid="{0645A228-BCF7-42C2-8368-ADFA8CB692DD}"/>
    <cellStyle name="Sortie 3 6 14" xfId="6893" xr:uid="{6CB92245-6C8B-4A0A-A96C-B09E421251E4}"/>
    <cellStyle name="Sortie 3 6 15" xfId="8052" xr:uid="{4FC0098B-7865-4A9C-AEA1-9AADA75DAA54}"/>
    <cellStyle name="Sortie 3 6 16" xfId="11615" xr:uid="{4DDF4174-6A46-4407-B19A-E1A4DADAB5DF}"/>
    <cellStyle name="Sortie 3 6 17" xfId="9670" xr:uid="{FB86156C-05F0-4255-A80D-0A417602528B}"/>
    <cellStyle name="Sortie 3 6 18" xfId="12783" xr:uid="{AB82C227-B1FB-461E-848B-4A5769D9F5D3}"/>
    <cellStyle name="Sortie 3 6 19" xfId="11240" xr:uid="{A46DFECA-7C50-49DC-807E-37D04F3D3D84}"/>
    <cellStyle name="Sortie 3 6 2" xfId="3154" xr:uid="{7C6F004E-ABA8-4F11-9FBC-AC0BA1DC16CD}"/>
    <cellStyle name="Sortie 3 6 20" xfId="12197" xr:uid="{B98A1B1D-A66D-441E-B7C1-219368D5EC72}"/>
    <cellStyle name="Sortie 3 6 21" xfId="13249" xr:uid="{7F1852E8-AAC2-4E3D-89E2-0E44AAB922A7}"/>
    <cellStyle name="Sortie 3 6 3" xfId="3881" xr:uid="{D6C50656-FDE5-4B39-AC42-429B2A8BD8EA}"/>
    <cellStyle name="Sortie 3 6 4" xfId="4351" xr:uid="{4C7FE884-44E7-4C40-8B2F-C38DAB7E3E7B}"/>
    <cellStyle name="Sortie 3 6 5" xfId="4610" xr:uid="{F14F54FF-C4D9-45AF-9DA2-EF23D7FAB696}"/>
    <cellStyle name="Sortie 3 6 6" xfId="2354" xr:uid="{355960A8-3C6A-45E1-860B-E31DACEAF123}"/>
    <cellStyle name="Sortie 3 6 7" xfId="6340" xr:uid="{67EF1097-F2F0-4463-B663-1874922E9A99}"/>
    <cellStyle name="Sortie 3 6 8" xfId="6351" xr:uid="{2CD41B33-462B-4D61-81AD-E1D50F815806}"/>
    <cellStyle name="Sortie 3 6 9" xfId="4616" xr:uid="{C1F1B8ED-9DFD-407C-9F9A-8C81424BE4ED}"/>
    <cellStyle name="Sortie 3 60" xfId="12851" xr:uid="{073A09DF-8922-44D4-B90E-F3CC27838101}"/>
    <cellStyle name="Sortie 3 61" xfId="13007" xr:uid="{E9950B45-92E3-4D57-8A8C-58AC2E8AAB60}"/>
    <cellStyle name="Sortie 3 7" xfId="480" xr:uid="{A85190D6-4D77-44DE-AB90-3C0128CE2BF0}"/>
    <cellStyle name="Sortie 3 7 10" xfId="4139" xr:uid="{8FAB77C2-22B6-4F82-97B9-EB145AB3FBB3}"/>
    <cellStyle name="Sortie 3 7 11" xfId="7605" xr:uid="{7F84DC0E-F107-4BC0-BB3D-4E42A13565A7}"/>
    <cellStyle name="Sortie 3 7 12" xfId="2248" xr:uid="{4F6DB159-0E0A-44B0-B4E6-A65B3BB7140B}"/>
    <cellStyle name="Sortie 3 7 13" xfId="7958" xr:uid="{8A6E939A-43C2-4F71-BFF9-1AEEDCD59010}"/>
    <cellStyle name="Sortie 3 7 14" xfId="6882" xr:uid="{392128E5-8DBC-479E-8440-5A702D98CC0A}"/>
    <cellStyle name="Sortie 3 7 15" xfId="8364" xr:uid="{853FE9D6-DE7A-4699-8004-238332999455}"/>
    <cellStyle name="Sortie 3 7 16" xfId="11608" xr:uid="{5426952D-1B1D-488E-A273-3BE471EE0781}"/>
    <cellStyle name="Sortie 3 7 17" xfId="12324" xr:uid="{B294A1BC-98AB-42ED-A4D0-CAC08ADC80BD}"/>
    <cellStyle name="Sortie 3 7 18" xfId="12708" xr:uid="{15C69172-5CA0-403C-8DEF-949342E0A32A}"/>
    <cellStyle name="Sortie 3 7 19" xfId="9672" xr:uid="{BEA1A5EF-84B1-4CAB-9024-CE6250237098}"/>
    <cellStyle name="Sortie 3 7 2" xfId="3147" xr:uid="{7215E1EA-F892-4BD6-AE1B-A4E71CC53FCC}"/>
    <cellStyle name="Sortie 3 7 20" xfId="12190" xr:uid="{06FD2934-BF2E-4505-A19A-ADECC40004FC}"/>
    <cellStyle name="Sortie 3 7 21" xfId="11469" xr:uid="{CE7CAE28-7CE0-4FEE-BA09-F30815515F14}"/>
    <cellStyle name="Sortie 3 7 3" xfId="2158" xr:uid="{A4B5F7EB-2D6B-4FE1-A439-60CA5CB9650E}"/>
    <cellStyle name="Sortie 3 7 4" xfId="2054" xr:uid="{047D2729-C03D-47A7-BC4D-707F9009F713}"/>
    <cellStyle name="Sortie 3 7 5" xfId="2074" xr:uid="{D23CEE41-82D9-436E-A16D-380C0EECF5A4}"/>
    <cellStyle name="Sortie 3 7 6" xfId="5586" xr:uid="{2E5A9B1C-3546-4CCF-BC9E-E9A0C22C8D13}"/>
    <cellStyle name="Sortie 3 7 7" xfId="6161" xr:uid="{B3F1E0C6-A569-4E6A-83E9-224300402320}"/>
    <cellStyle name="Sortie 3 7 8" xfId="1175" xr:uid="{1C0737B1-09FE-4AB2-9598-B065D83D62CF}"/>
    <cellStyle name="Sortie 3 7 9" xfId="6890" xr:uid="{5B64F01F-B3FD-4F8B-A17C-F94E309F23CB}"/>
    <cellStyle name="Sortie 3 8" xfId="467" xr:uid="{2A3B6D9E-CACC-4655-B6D3-382BF153F0D4}"/>
    <cellStyle name="Sortie 3 8 10" xfId="4529" xr:uid="{749343CD-B1D5-447E-B929-E554F2867171}"/>
    <cellStyle name="Sortie 3 8 11" xfId="7750" xr:uid="{A82FF76A-A60E-42D5-9F43-6CD9B1EBE923}"/>
    <cellStyle name="Sortie 3 8 12" xfId="7821" xr:uid="{99647775-34F7-4D40-8E72-3CF97E247916}"/>
    <cellStyle name="Sortie 3 8 13" xfId="8095" xr:uid="{D2133415-D9F4-4700-9CCC-5CE0BE668FF8}"/>
    <cellStyle name="Sortie 3 8 14" xfId="8253" xr:uid="{9E8C946C-0B0D-43C8-8E03-8707AC6F0D01}"/>
    <cellStyle name="Sortie 3 8 15" xfId="6849" xr:uid="{A8A0E225-6264-446A-8338-E20C3903F4DA}"/>
    <cellStyle name="Sortie 3 8 16" xfId="11595" xr:uid="{FF80B0E1-EAAD-49D0-8B96-D9A703D59205}"/>
    <cellStyle name="Sortie 3 8 17" xfId="11110" xr:uid="{E73FCFC5-0415-40F7-946C-51AD4BCA8E09}"/>
    <cellStyle name="Sortie 3 8 18" xfId="12082" xr:uid="{17B38C96-A1AC-4DD9-BF94-99E03956D903}"/>
    <cellStyle name="Sortie 3 8 19" xfId="11464" xr:uid="{6580275C-D2C7-458A-911E-34296A6EC99E}"/>
    <cellStyle name="Sortie 3 8 2" xfId="3134" xr:uid="{9D0977F7-306E-4ED6-879C-7E5045B3EF6B}"/>
    <cellStyle name="Sortie 3 8 20" xfId="12378" xr:uid="{95ED12E6-E3DB-46CB-8453-B67F7663AA31}"/>
    <cellStyle name="Sortie 3 8 21" xfId="12844" xr:uid="{0BCC018F-CFEC-49DB-B550-285FBF1F5325}"/>
    <cellStyle name="Sortie 3 8 3" xfId="4137" xr:uid="{843AEBFD-7712-48C3-9151-C3C7375E08C1}"/>
    <cellStyle name="Sortie 3 8 4" xfId="2277" xr:uid="{13885A29-DE43-40C4-8C20-FC48F4C9061C}"/>
    <cellStyle name="Sortie 3 8 5" xfId="3928" xr:uid="{836A4AD2-D0D4-4600-B697-C579E4142B87}"/>
    <cellStyle name="Sortie 3 8 6" xfId="4098" xr:uid="{6E49CAFE-665F-48FF-BCEE-DC5F56DCF9E4}"/>
    <cellStyle name="Sortie 3 8 7" xfId="5360" xr:uid="{C980535F-A2CF-4113-89AB-EC245AFC6ADA}"/>
    <cellStyle name="Sortie 3 8 8" xfId="6561" xr:uid="{D5B5B439-6DB2-4FCE-981D-CAF301A6E3B1}"/>
    <cellStyle name="Sortie 3 8 9" xfId="1292" xr:uid="{F2811760-C984-4BD9-BA16-C34D180A63CF}"/>
    <cellStyle name="Sortie 3 9" xfId="496" xr:uid="{27F8FF43-1BD9-4346-A51D-397536C20F21}"/>
    <cellStyle name="Sortie 3 9 10" xfId="5860" xr:uid="{FECF2D44-B487-4FFC-96A5-10AC5A931A96}"/>
    <cellStyle name="Sortie 3 9 11" xfId="4517" xr:uid="{4D73AEC0-E9C5-4531-8BA2-BED1EFAE1EE8}"/>
    <cellStyle name="Sortie 3 9 12" xfId="6785" xr:uid="{F3836738-E82E-4E9F-BDFB-6C48C685B8E9}"/>
    <cellStyle name="Sortie 3 9 13" xfId="5650" xr:uid="{74364AB8-6D9D-4B28-96D5-8D25867F63F3}"/>
    <cellStyle name="Sortie 3 9 14" xfId="2664" xr:uid="{2BD4C071-3A4E-4D4A-8E4B-5D9971F52824}"/>
    <cellStyle name="Sortie 3 9 15" xfId="8265" xr:uid="{2E60FEC0-CE92-470E-B072-ACBDD9A3253D}"/>
    <cellStyle name="Sortie 3 9 16" xfId="11624" xr:uid="{DA70C3AD-91A1-4609-8A37-FDD42FA6E33F}"/>
    <cellStyle name="Sortie 3 9 17" xfId="11928" xr:uid="{70BA3BF2-4548-4957-9A42-37FA1F3AD687}"/>
    <cellStyle name="Sortie 3 9 18" xfId="12223" xr:uid="{E5FC846B-C1C2-43FC-94B6-82D4093E5E69}"/>
    <cellStyle name="Sortie 3 9 19" xfId="11280" xr:uid="{3AA2711C-7DDC-4D48-95FC-3636F1B81F6D}"/>
    <cellStyle name="Sortie 3 9 2" xfId="3163" xr:uid="{FBD6FEB7-1D71-49F7-9EBD-D68AF7596A6D}"/>
    <cellStyle name="Sortie 3 9 20" xfId="10174" xr:uid="{B4EEB137-48E5-424E-93C6-9E52231938C2}"/>
    <cellStyle name="Sortie 3 9 21" xfId="13204" xr:uid="{94088B47-AF38-4808-883D-448AA4947D90}"/>
    <cellStyle name="Sortie 3 9 3" xfId="3830" xr:uid="{5409B1E7-F146-4C5E-A88A-FBEBD78B773F}"/>
    <cellStyle name="Sortie 3 9 4" xfId="5025" xr:uid="{1A7F1627-2A44-4ECA-9187-75B57CD9D969}"/>
    <cellStyle name="Sortie 3 9 5" xfId="5165" xr:uid="{D7151F77-52B4-44A3-9F83-1758C2FA427B}"/>
    <cellStyle name="Sortie 3 9 6" xfId="4639" xr:uid="{CA6A9F28-3884-4A41-9889-73FD7E9A2FE8}"/>
    <cellStyle name="Sortie 3 9 7" xfId="1987" xr:uid="{293562B6-2D31-41F1-BA29-2B4F9ACAB237}"/>
    <cellStyle name="Sortie 3 9 8" xfId="6431" xr:uid="{DAD711CD-0F9A-45CA-A913-333092C40EE9}"/>
    <cellStyle name="Sortie 3 9 9" xfId="4491" xr:uid="{BE86D38B-412F-4743-98AF-2D03D7409689}"/>
    <cellStyle name="Texte explicatif 2" xfId="214" xr:uid="{5737B2B8-9478-49A5-AC93-8A3DE9D1DB4B}"/>
    <cellStyle name="Titre 2" xfId="215" xr:uid="{9998EBB9-48F5-4E00-9276-6D45D302CFEF}"/>
    <cellStyle name="Titre 1 2" xfId="216" xr:uid="{D2157E36-D5A3-4356-AADC-EAF680B135B5}"/>
    <cellStyle name="Titre 2 2" xfId="217" xr:uid="{B8630933-4B00-456B-B13C-49993850DED4}"/>
    <cellStyle name="Titre 3 2" xfId="218" xr:uid="{F1710F4D-E855-4615-A9AA-9C82B0F460C8}"/>
    <cellStyle name="Titre 4 2" xfId="219" xr:uid="{F703D538-2650-4271-A4F5-FF1D40D45F31}"/>
    <cellStyle name="Total 2" xfId="220" xr:uid="{CFCD8B01-C6B2-43CC-AD28-D9D383DCFCB5}"/>
    <cellStyle name="Total 2 10" xfId="498" xr:uid="{1622A934-D65F-44B3-9791-79F719EE67C8}"/>
    <cellStyle name="Total 2 10 10" xfId="4561" xr:uid="{CB88044C-E945-4347-9607-D571522847B2}"/>
    <cellStyle name="Total 2 10 11" xfId="6047" xr:uid="{8578D0D9-CED3-4470-BED5-A7F48868B39D}"/>
    <cellStyle name="Total 2 10 12" xfId="8068" xr:uid="{70A55E70-C648-4D7B-900A-015F6CB05C3B}"/>
    <cellStyle name="Total 2 10 13" xfId="8227" xr:uid="{110C97AC-3A45-433E-8C7A-9614123B1C33}"/>
    <cellStyle name="Total 2 10 14" xfId="8354" xr:uid="{348C1EAB-73A9-4BE8-A802-A71167658062}"/>
    <cellStyle name="Total 2 10 15" xfId="8239" xr:uid="{4B0ACBFD-64F6-49B1-92B3-FCE8D66A02F4}"/>
    <cellStyle name="Total 2 10 16" xfId="11626" xr:uid="{B11CE94D-903A-4258-9E14-A840AF8981DD}"/>
    <cellStyle name="Total 2 10 17" xfId="11308" xr:uid="{B6D7FD72-939B-4306-88F8-1474D60F0DEB}"/>
    <cellStyle name="Total 2 10 18" xfId="11837" xr:uid="{958338A9-819E-4AEA-9BD0-FBB01EB6E893}"/>
    <cellStyle name="Total 2 10 19" xfId="11770" xr:uid="{5E4C7B47-A3E3-4F90-986C-65F0F2C29E5C}"/>
    <cellStyle name="Total 2 10 2" xfId="3165" xr:uid="{E12D145D-F474-4D92-B590-E3FFE765D96B}"/>
    <cellStyle name="Total 2 10 20" xfId="12576" xr:uid="{6611AD46-1A5F-4FF0-8087-7933C3AA420A}"/>
    <cellStyle name="Total 2 10 21" xfId="11182" xr:uid="{6166D27A-3C0C-4747-8C47-41FC158392D6}"/>
    <cellStyle name="Total 2 10 3" xfId="4115" xr:uid="{7063F40A-8D3D-4172-B9B7-68D13DC3FE62}"/>
    <cellStyle name="Total 2 10 4" xfId="4485" xr:uid="{C5E02AEF-7A67-40B8-9847-C9C648D231D8}"/>
    <cellStyle name="Total 2 10 5" xfId="5955" xr:uid="{EF158ACF-B449-4B9B-9866-7517510826D7}"/>
    <cellStyle name="Total 2 10 6" xfId="4573" xr:uid="{0BE99E4E-9A61-407C-8B01-E012A0625CCB}"/>
    <cellStyle name="Total 2 10 7" xfId="5649" xr:uid="{0241FD99-12CF-473C-AF1D-5A9078EBB446}"/>
    <cellStyle name="Total 2 10 8" xfId="7050" xr:uid="{B7E51E37-61AC-4FCF-83FF-585B110DF28D}"/>
    <cellStyle name="Total 2 10 9" xfId="2478" xr:uid="{0E7B5171-47AC-4ED8-9209-2F9EBEAA16E3}"/>
    <cellStyle name="Total 2 11" xfId="493" xr:uid="{4B833F89-DC68-4C6E-8BE4-CD61CCC1C9A2}"/>
    <cellStyle name="Total 2 11 10" xfId="4417" xr:uid="{EAAD043B-0ABF-4071-BA9E-1A00818D3129}"/>
    <cellStyle name="Total 2 11 11" xfId="7082" xr:uid="{CCE47050-0AB7-417C-A4F7-E7A79076D944}"/>
    <cellStyle name="Total 2 11 12" xfId="6840" xr:uid="{AFD212BE-8715-43F9-AFEE-9F2B11D6D2EB}"/>
    <cellStyle name="Total 2 11 13" xfId="7247" xr:uid="{154936E9-501D-4718-85EA-962ED2DA72E0}"/>
    <cellStyle name="Total 2 11 14" xfId="7757" xr:uid="{D19C06AF-E7C2-40A8-9D13-4236CF89F620}"/>
    <cellStyle name="Total 2 11 15" xfId="7671" xr:uid="{4B35928B-A716-4BB4-8C76-070102AAAA21}"/>
    <cellStyle name="Total 2 11 16" xfId="11621" xr:uid="{2CCB9AC3-372B-4CBF-A1A7-524856472C6D}"/>
    <cellStyle name="Total 2 11 17" xfId="11038" xr:uid="{56777D42-FF8F-498F-B059-60685BAA4894}"/>
    <cellStyle name="Total 2 11 18" xfId="12376" xr:uid="{773BB748-D0F8-4813-B3FC-57A3E150B0FF}"/>
    <cellStyle name="Total 2 11 19" xfId="12694" xr:uid="{92907366-16A3-402D-8E83-4611DD42117A}"/>
    <cellStyle name="Total 2 11 2" xfId="3160" xr:uid="{9335EE63-3B30-4C87-99CA-A5F110234139}"/>
    <cellStyle name="Total 2 11 20" xfId="11762" xr:uid="{E938FD45-785C-4E9A-889F-AD895976B113}"/>
    <cellStyle name="Total 2 11 21" xfId="11099" xr:uid="{C3ACCA87-96DD-4EC0-AFC1-FAED1BBB0944}"/>
    <cellStyle name="Total 2 11 3" xfId="2081" xr:uid="{935A1149-518B-4921-BACD-7DAEBEEC59C6}"/>
    <cellStyle name="Total 2 11 4" xfId="4125" xr:uid="{74ED082E-086C-485E-BB63-ACC82097DC0E}"/>
    <cellStyle name="Total 2 11 5" xfId="3765" xr:uid="{1F97A626-F782-46BA-8477-73D50BB3E23B}"/>
    <cellStyle name="Total 2 11 6" xfId="5438" xr:uid="{CE812801-DA6F-415E-9F96-8125F6F7B6B7}"/>
    <cellStyle name="Total 2 11 7" xfId="6704" xr:uid="{00FA6CB0-90E6-47B5-8F35-40D36515B247}"/>
    <cellStyle name="Total 2 11 8" xfId="2076" xr:uid="{E015AE9A-E2C3-461C-94B7-F7C51A4E0B92}"/>
    <cellStyle name="Total 2 11 9" xfId="6741" xr:uid="{6F72A4FA-05F2-431A-BF1C-7E78C8B50D7C}"/>
    <cellStyle name="Total 2 12" xfId="426" xr:uid="{E735D3B7-F27D-427C-829B-33854C5CF354}"/>
    <cellStyle name="Total 2 12 10" xfId="6349" xr:uid="{9702AAFA-021C-494D-BDA3-DDF1FE6451CC}"/>
    <cellStyle name="Total 2 12 11" xfId="5374" xr:uid="{10AAB39E-32FB-4048-976D-6715C16677CC}"/>
    <cellStyle name="Total 2 12 12" xfId="6449" xr:uid="{723335CE-8C32-4C17-8182-B5C863B45A28}"/>
    <cellStyle name="Total 2 12 13" xfId="8174" xr:uid="{A962D137-4B8F-40B7-90F9-0A4D4746CB36}"/>
    <cellStyle name="Total 2 12 14" xfId="8311" xr:uid="{72FC8A9D-6FE5-4424-85A6-D0C863D11C72}"/>
    <cellStyle name="Total 2 12 15" xfId="3838" xr:uid="{2CFAC2F8-C6F7-4E8A-A9D3-E24902558185}"/>
    <cellStyle name="Total 2 12 16" xfId="11554" xr:uid="{B7F1FED7-3933-4C4A-A759-0671F248CCB9}"/>
    <cellStyle name="Total 2 12 17" xfId="11224" xr:uid="{BF122AC9-2A20-415F-821F-114B4E3043A4}"/>
    <cellStyle name="Total 2 12 18" xfId="12740" xr:uid="{65BC2C4F-8220-4A5B-B176-9B1456D9808A}"/>
    <cellStyle name="Total 2 12 19" xfId="11181" xr:uid="{697B795C-A874-4BAD-9B15-AE454CA70990}"/>
    <cellStyle name="Total 2 12 2" xfId="3093" xr:uid="{D1D70D19-79E7-4054-A0C2-379D4CA28CF3}"/>
    <cellStyle name="Total 2 12 20" xfId="11279" xr:uid="{9BD86057-1B87-4DE8-BCAC-1D8709CF5A21}"/>
    <cellStyle name="Total 2 12 21" xfId="12609" xr:uid="{930A57D6-ACDD-4EA3-B0D3-85111F20E862}"/>
    <cellStyle name="Total 2 12 3" xfId="4419" xr:uid="{D68EB17E-8D0F-444B-91DD-ACCC4DDDBD30}"/>
    <cellStyle name="Total 2 12 4" xfId="2524" xr:uid="{28B34BB8-6F5F-4B22-BBBD-CE602D28FF48}"/>
    <cellStyle name="Total 2 12 5" xfId="4981" xr:uid="{A70087A9-D5D2-4036-86D2-9D9F4229E69B}"/>
    <cellStyle name="Total 2 12 6" xfId="2578" xr:uid="{31101242-6E95-4F55-874F-841F8EB71A73}"/>
    <cellStyle name="Total 2 12 7" xfId="6192" xr:uid="{6C75E60F-B38B-4C98-9FB8-C4DD08441F81}"/>
    <cellStyle name="Total 2 12 8" xfId="6716" xr:uid="{5F674D7E-DC49-4529-AEFD-588955DC3FDF}"/>
    <cellStyle name="Total 2 12 9" xfId="2629" xr:uid="{305E90F2-023F-4966-AC84-AF0FA76EB552}"/>
    <cellStyle name="Total 2 13" xfId="546" xr:uid="{2546CBA7-7916-4575-B6B4-80ADF7C12D2C}"/>
    <cellStyle name="Total 2 13 10" xfId="7455" xr:uid="{13377F41-357E-450F-BB66-B18AF26D39D1}"/>
    <cellStyle name="Total 2 13 11" xfId="3884" xr:uid="{6ABB7752-F441-497C-8187-1A396180DF75}"/>
    <cellStyle name="Total 2 13 12" xfId="7371" xr:uid="{25490E1E-04FA-462E-AD23-A6748855FD4B}"/>
    <cellStyle name="Total 2 13 13" xfId="7331" xr:uid="{43D6F251-D89A-4CEE-8786-964BD1B7E85E}"/>
    <cellStyle name="Total 2 13 14" xfId="4659" xr:uid="{FFB1C978-FF2C-40A8-8B78-6F1D3DBEFD07}"/>
    <cellStyle name="Total 2 13 15" xfId="6685" xr:uid="{CB229A8A-C2A7-4EFE-80B3-BF587F953D4D}"/>
    <cellStyle name="Total 2 13 16" xfId="11674" xr:uid="{D0130BCA-08B6-4D0F-81F0-2820FA267A49}"/>
    <cellStyle name="Total 2 13 17" xfId="9754" xr:uid="{9F11E404-62C0-4257-AC96-6712370AEDA5}"/>
    <cellStyle name="Total 2 13 18" xfId="11872" xr:uid="{23C86C75-F3C6-40B3-9BB5-3F685FDBCAAB}"/>
    <cellStyle name="Total 2 13 19" xfId="12684" xr:uid="{7D8961F5-27DE-459E-9F38-EAA11DB8E9CE}"/>
    <cellStyle name="Total 2 13 2" xfId="3213" xr:uid="{08940C97-E91C-4ADE-B125-3481573291C9}"/>
    <cellStyle name="Total 2 13 20" xfId="12327" xr:uid="{39866428-EEBE-4272-B597-1A00693B86C6}"/>
    <cellStyle name="Total 2 13 21" xfId="13065" xr:uid="{B5A11421-1E33-46AD-8B0A-430C26574C7A}"/>
    <cellStyle name="Total 2 13 3" xfId="4384" xr:uid="{5212A0EC-8B37-4317-BB55-9DCE580FBA56}"/>
    <cellStyle name="Total 2 13 4" xfId="5609" xr:uid="{66EB62F6-75A5-4C5C-8791-78F88A5DA2C3}"/>
    <cellStyle name="Total 2 13 5" xfId="3845" xr:uid="{9D6F0E7E-CD35-42DA-A084-AEC5082D5AA3}"/>
    <cellStyle name="Total 2 13 6" xfId="6346" xr:uid="{B01CA4AD-5291-42C5-81DC-21A82F106225}"/>
    <cellStyle name="Total 2 13 7" xfId="6679" xr:uid="{2BFBDD81-6927-4EAF-A35B-1EFF273F1A0B}"/>
    <cellStyle name="Total 2 13 8" xfId="6947" xr:uid="{30436830-D9F5-4DD5-A78C-466A657A2732}"/>
    <cellStyle name="Total 2 13 9" xfId="7075" xr:uid="{3CF3BABE-A27A-426B-9FF7-E7C8356433C3}"/>
    <cellStyle name="Total 2 14" xfId="502" xr:uid="{08AC7EC4-7EC7-4D1D-A77C-8D09296DD811}"/>
    <cellStyle name="Total 2 14 10" xfId="6952" xr:uid="{0453FD7B-86D6-4679-8FD9-F5C7374B8B4F}"/>
    <cellStyle name="Total 2 14 11" xfId="2215" xr:uid="{BC4100B0-E23F-449A-8827-59C049FD884B}"/>
    <cellStyle name="Total 2 14 12" xfId="7661" xr:uid="{60FBFB22-F340-41A6-94D0-66C72CAF956E}"/>
    <cellStyle name="Total 2 14 13" xfId="7967" xr:uid="{94E6B517-1879-425B-AC74-DE439C95A589}"/>
    <cellStyle name="Total 2 14 14" xfId="6734" xr:uid="{0D1F96B0-E56B-4A3E-9F8C-E98292B5644E}"/>
    <cellStyle name="Total 2 14 15" xfId="7470" xr:uid="{EA649ADB-7A78-4FF5-8ADB-45375BA57DDB}"/>
    <cellStyle name="Total 2 14 16" xfId="11630" xr:uid="{14708AC1-213C-45CF-8CEE-7734D663D34F}"/>
    <cellStyle name="Total 2 14 17" xfId="11848" xr:uid="{FD091C39-55DA-40B2-AA8C-B1EA00A720C6}"/>
    <cellStyle name="Total 2 14 18" xfId="11860" xr:uid="{53076093-063E-4411-8B1E-F153E7130251}"/>
    <cellStyle name="Total 2 14 19" xfId="12614" xr:uid="{F75F5E84-9128-4ACE-A817-F388F90765C7}"/>
    <cellStyle name="Total 2 14 2" xfId="3169" xr:uid="{52BC2CBC-71AE-4BBC-B49E-3554B9B37F09}"/>
    <cellStyle name="Total 2 14 20" xfId="12320" xr:uid="{73B24E87-1834-4E16-8B24-88F994C3C492}"/>
    <cellStyle name="Total 2 14 21" xfId="13117" xr:uid="{E3EFABB7-A8B4-4FB5-B1FE-C1DE00A9223F}"/>
    <cellStyle name="Total 2 14 3" xfId="2533" xr:uid="{FE0802C3-D170-419C-9B23-15121929F39C}"/>
    <cellStyle name="Total 2 14 4" xfId="5774" xr:uid="{C10D4877-18D7-44A8-A581-9A6B7F349982}"/>
    <cellStyle name="Total 2 14 5" xfId="2107" xr:uid="{DF5A2A10-5FC2-415C-A4BF-3DE6529C2773}"/>
    <cellStyle name="Total 2 14 6" xfId="6497" xr:uid="{73086E10-E579-4B34-A440-D0B130796CD4}"/>
    <cellStyle name="Total 2 14 7" xfId="3841" xr:uid="{5F136AEB-3C95-4C2F-BA38-45FFCE74BC3B}"/>
    <cellStyle name="Total 2 14 8" xfId="6868" xr:uid="{893F53F8-58A8-4E3D-9AA2-A38A25A91E26}"/>
    <cellStyle name="Total 2 14 9" xfId="7199" xr:uid="{9C8671F7-CB23-4D90-89FA-D3F0E0D613DA}"/>
    <cellStyle name="Total 2 15" xfId="536" xr:uid="{DE81885E-B2F8-42C1-8FA2-1A3927A395E8}"/>
    <cellStyle name="Total 2 15 10" xfId="6649" xr:uid="{0C869296-D962-485D-9599-06D7DFE8C53E}"/>
    <cellStyle name="Total 2 15 11" xfId="3858" xr:uid="{02D63611-ACC2-4870-BAFF-857AE3DB4DCB}"/>
    <cellStyle name="Total 2 15 12" xfId="7155" xr:uid="{9631432E-2A2D-4A7C-A41E-4F312B4B1CB1}"/>
    <cellStyle name="Total 2 15 13" xfId="6272" xr:uid="{FA9B0832-D695-45D4-9EDC-F866695729D2}"/>
    <cellStyle name="Total 2 15 14" xfId="2563" xr:uid="{E6D6427F-2262-48D6-9A1E-4FE2EC844DC7}"/>
    <cellStyle name="Total 2 15 15" xfId="8386" xr:uid="{98A2BEDC-526D-4081-9183-3CEE74A69D8B}"/>
    <cellStyle name="Total 2 15 16" xfId="11664" xr:uid="{262AFEB9-8711-4ECC-8B1A-AEB23CEDD662}"/>
    <cellStyle name="Total 2 15 17" xfId="12402" xr:uid="{20BD6A29-3004-4BEC-B505-AE70A5AEFBA0}"/>
    <cellStyle name="Total 2 15 18" xfId="11350" xr:uid="{48C74887-FE1E-454E-949F-CA68F814B98F}"/>
    <cellStyle name="Total 2 15 19" xfId="11846" xr:uid="{0FF88B69-3912-41D0-969D-BA1FE5F8A553}"/>
    <cellStyle name="Total 2 15 2" xfId="3203" xr:uid="{3C47C335-FD96-47D0-BDA4-98C89486D138}"/>
    <cellStyle name="Total 2 15 20" xfId="13062" xr:uid="{A09DCD01-2BB7-442B-B5CB-318544B299AD}"/>
    <cellStyle name="Total 2 15 21" xfId="13219" xr:uid="{9109A4CE-F648-4329-9219-0BA909E7F41E}"/>
    <cellStyle name="Total 2 15 3" xfId="4455" xr:uid="{B2D11624-847A-498C-846F-57A341672DA0}"/>
    <cellStyle name="Total 2 15 4" xfId="1270" xr:uid="{00B132C2-C19A-4693-A91E-5B8C66ACCD7D}"/>
    <cellStyle name="Total 2 15 5" xfId="4915" xr:uid="{46C72DBF-21C2-478D-AEFE-5E2CB1F7E674}"/>
    <cellStyle name="Total 2 15 6" xfId="4932" xr:uid="{D1BD49A4-6CF8-4CB4-9FE5-41492E85E6F4}"/>
    <cellStyle name="Total 2 15 7" xfId="6125" xr:uid="{8EFF3C30-96B6-4D73-A0C0-304F80EC060B}"/>
    <cellStyle name="Total 2 15 8" xfId="5654" xr:uid="{4742B4FA-527A-4195-9835-A79035C87A0A}"/>
    <cellStyle name="Total 2 15 9" xfId="2232" xr:uid="{B08B0AA6-F4D1-43A8-968C-C0229FD27620}"/>
    <cellStyle name="Total 2 16" xfId="424" xr:uid="{DAEDB49C-2527-421E-8C1E-27A2B36A1424}"/>
    <cellStyle name="Total 2 16 10" xfId="6008" xr:uid="{2C0053E0-00A1-42C7-9FEE-FE387C237947}"/>
    <cellStyle name="Total 2 16 11" xfId="7541" xr:uid="{85373915-3DA3-43AD-9DDE-345216D59671}"/>
    <cellStyle name="Total 2 16 12" xfId="5160" xr:uid="{8CF54DA7-E7CB-479A-BF11-061FB81D749B}"/>
    <cellStyle name="Total 2 16 13" xfId="7182" xr:uid="{4FD8A694-01B2-4FE9-8721-C96392D78DDD}"/>
    <cellStyle name="Total 2 16 14" xfId="7117" xr:uid="{3152543B-918E-4F27-8115-8DB1A3943C12}"/>
    <cellStyle name="Total 2 16 15" xfId="8308" xr:uid="{FCC754C6-801A-45A5-B99D-59A29110A7CB}"/>
    <cellStyle name="Total 2 16 16" xfId="11552" xr:uid="{2B941A54-BF1A-48FD-B446-6D5463D28C2E}"/>
    <cellStyle name="Total 2 16 17" xfId="11840" xr:uid="{C7227AED-CDEF-4D3A-BB33-C3082F01BCF4}"/>
    <cellStyle name="Total 2 16 18" xfId="11154" xr:uid="{514FFC7F-42A4-4F49-A587-72574C405005}"/>
    <cellStyle name="Total 2 16 19" xfId="12360" xr:uid="{10CC7DA5-2E29-42B0-AE1C-5B27DAB93221}"/>
    <cellStyle name="Total 2 16 2" xfId="3091" xr:uid="{7F130CF6-AABB-4179-B53B-2BE9F92D7725}"/>
    <cellStyle name="Total 2 16 20" xfId="10115" xr:uid="{EE57F5E1-A64E-4E9B-A293-8B155D1CDF3D}"/>
    <cellStyle name="Total 2 16 21" xfId="13082" xr:uid="{7A296900-984A-4694-8C01-7F37B7EDEE4E}"/>
    <cellStyle name="Total 2 16 3" xfId="2471" xr:uid="{611A8E75-61CF-406A-9DBE-D4E14DA454D5}"/>
    <cellStyle name="Total 2 16 4" xfId="5593" xr:uid="{C2DF9863-238E-475C-9158-1E39AB4BB3C1}"/>
    <cellStyle name="Total 2 16 5" xfId="2545" xr:uid="{A4A3154F-FB54-4AE2-9E41-E9FE96505336}"/>
    <cellStyle name="Total 2 16 6" xfId="6330" xr:uid="{6D930041-C1FB-495D-B50C-71CA0C79F9B4}"/>
    <cellStyle name="Total 2 16 7" xfId="6454" xr:uid="{8EC17983-B71B-4FBE-9081-71225C0502D3}"/>
    <cellStyle name="Total 2 16 8" xfId="4891" xr:uid="{BA6786EC-0F9C-4F86-B54E-5CEFFEA29D70}"/>
    <cellStyle name="Total 2 16 9" xfId="7201" xr:uid="{92E6DAF5-34D1-4189-8F5F-A8E31B67CA70}"/>
    <cellStyle name="Total 2 17" xfId="539" xr:uid="{69359104-86EA-4C29-B9BC-EBE4EB31945A}"/>
    <cellStyle name="Total 2 17 10" xfId="7195" xr:uid="{5ED8A884-02C0-4950-9FE3-D3D6B985C0A1}"/>
    <cellStyle name="Total 2 17 11" xfId="6756" xr:uid="{3231C395-E345-4CB2-84F3-538839DEFA03}"/>
    <cellStyle name="Total 2 17 12" xfId="7105" xr:uid="{7C2D2285-219C-4E31-A302-748349EDEA79}"/>
    <cellStyle name="Total 2 17 13" xfId="7097" xr:uid="{068CCCC7-772A-41BC-B017-689B7A33A1CB}"/>
    <cellStyle name="Total 2 17 14" xfId="5470" xr:uid="{9A5F2DDE-4EEE-4A1F-BC2D-C7D4D80C471D}"/>
    <cellStyle name="Total 2 17 15" xfId="7653" xr:uid="{75F5641B-9EE2-4835-B665-2BFFF01E5994}"/>
    <cellStyle name="Total 2 17 16" xfId="11667" xr:uid="{070BEA57-F44F-4941-99F9-EB80DE346A73}"/>
    <cellStyle name="Total 2 17 17" xfId="12304" xr:uid="{66A92BB7-B5EC-44AF-80D8-62CC5410416D}"/>
    <cellStyle name="Total 2 17 18" xfId="11180" xr:uid="{410592C4-0530-4FCD-BE75-6D572D435BF7}"/>
    <cellStyle name="Total 2 17 19" xfId="12167" xr:uid="{AA32E088-FEF2-4CAD-878D-4990B436478A}"/>
    <cellStyle name="Total 2 17 2" xfId="3206" xr:uid="{C57443EF-6367-482F-816D-DA517617C158}"/>
    <cellStyle name="Total 2 17 20" xfId="11033" xr:uid="{3807D9D5-49EB-479D-BDC4-FCA684ECBAE1}"/>
    <cellStyle name="Total 2 17 21" xfId="13175" xr:uid="{C40B9157-AA2A-4D9C-881A-475450CC4CA0}"/>
    <cellStyle name="Total 2 17 3" xfId="2300" xr:uid="{F968971D-1B4E-4D7E-B6E5-13429A2CBA6F}"/>
    <cellStyle name="Total 2 17 4" xfId="4973" xr:uid="{30C12335-C20E-43E0-B313-537F2C38F897}"/>
    <cellStyle name="Total 2 17 5" xfId="4678" xr:uid="{BE18430F-A767-42AE-9943-281E873EECD2}"/>
    <cellStyle name="Total 2 17 6" xfId="5245" xr:uid="{32C52EBB-4FFC-4E50-A456-2EF0C1C4722E}"/>
    <cellStyle name="Total 2 17 7" xfId="6914" xr:uid="{A27EF951-08E9-4E60-9E60-BF918BF7FA16}"/>
    <cellStyle name="Total 2 17 8" xfId="6308" xr:uid="{ED9CFB20-3672-4DC6-85D9-F5E690284670}"/>
    <cellStyle name="Total 2 17 9" xfId="4383" xr:uid="{8C474CEE-A23B-498E-845D-93091A780B17}"/>
    <cellStyle name="Total 2 18" xfId="557" xr:uid="{66A82207-E926-4EC7-8FFD-6F8BE11F28B2}"/>
    <cellStyle name="Total 2 18 10" xfId="5430" xr:uid="{3A6B713D-940D-46E7-9AA4-07E610D62465}"/>
    <cellStyle name="Total 2 18 11" xfId="6034" xr:uid="{CA9A61C9-D118-43C9-870B-82672FBD7BEE}"/>
    <cellStyle name="Total 2 18 12" xfId="7152" xr:uid="{1D7892F1-C203-4BE4-812F-56CEEBDBF9D8}"/>
    <cellStyle name="Total 2 18 13" xfId="7691" xr:uid="{C186745D-5271-4E31-A49F-D6E8AA7595A9}"/>
    <cellStyle name="Total 2 18 14" xfId="5648" xr:uid="{22FAD0B7-B924-4EE1-8BA2-F7942CFD1963}"/>
    <cellStyle name="Total 2 18 15" xfId="8423" xr:uid="{A436FA00-759C-43C9-814F-18C8C70AD3EE}"/>
    <cellStyle name="Total 2 18 16" xfId="11685" xr:uid="{0B4D304D-2009-44E6-B5B7-04D1606AAC7D}"/>
    <cellStyle name="Total 2 18 17" xfId="12533" xr:uid="{D3B64F37-D073-4EFA-914B-4C5821D8D178}"/>
    <cellStyle name="Total 2 18 18" xfId="12155" xr:uid="{5DAC7511-33DA-4CC4-8722-A5E850F6B1AA}"/>
    <cellStyle name="Total 2 18 19" xfId="12756" xr:uid="{F7CF92CF-AB03-49F3-92E6-9782C9D7A622}"/>
    <cellStyle name="Total 2 18 2" xfId="3224" xr:uid="{618FE413-E441-4547-93FD-479611C6C17F}"/>
    <cellStyle name="Total 2 18 20" xfId="13133" xr:uid="{559F195A-2475-4FA9-A570-EA6E804D1FC2}"/>
    <cellStyle name="Total 2 18 21" xfId="13211" xr:uid="{2B45A091-7382-47E0-840B-7264EFA1DB88}"/>
    <cellStyle name="Total 2 18 3" xfId="2583" xr:uid="{F381F544-6984-4ED8-92CF-189C5F34AD7A}"/>
    <cellStyle name="Total 2 18 4" xfId="4957" xr:uid="{993B5083-1275-432E-B80F-927CFAC31137}"/>
    <cellStyle name="Total 2 18 5" xfId="4062" xr:uid="{0C5BBBA7-A676-43AD-A2E0-D80EA4A42466}"/>
    <cellStyle name="Total 2 18 6" xfId="4374" xr:uid="{E36B525C-5054-4D12-9349-D04093D07493}"/>
    <cellStyle name="Total 2 18 7" xfId="6908" xr:uid="{E75CA481-FEC5-4E57-936C-F8843C65E95E}"/>
    <cellStyle name="Total 2 18 8" xfId="6188" xr:uid="{234E291F-B165-4536-A796-F30286190CD7}"/>
    <cellStyle name="Total 2 18 9" xfId="5756" xr:uid="{64DED7FD-879B-47D6-B3DB-0173F2997512}"/>
    <cellStyle name="Total 2 19" xfId="572" xr:uid="{B2B6829E-450A-4D57-B640-EE4E1A4F59CD}"/>
    <cellStyle name="Total 2 19 10" xfId="5117" xr:uid="{A3D1D45F-0B03-468B-B2F5-C6B60190D970}"/>
    <cellStyle name="Total 2 19 11" xfId="7707" xr:uid="{1F949BE3-4890-4C19-89C2-F9E3F7223682}"/>
    <cellStyle name="Total 2 19 12" xfId="6549" xr:uid="{A0BF546E-2811-4018-8689-EB65849C69DB}"/>
    <cellStyle name="Total 2 19 13" xfId="7540" xr:uid="{E2F7EEAC-A979-47A3-8B04-89E9FAA8F5C5}"/>
    <cellStyle name="Total 2 19 14" xfId="7074" xr:uid="{0EFDD35F-755D-4066-9F70-65CCDDA63829}"/>
    <cellStyle name="Total 2 19 15" xfId="8411" xr:uid="{671A171C-AA40-4CFD-B09B-7497EEE62153}"/>
    <cellStyle name="Total 2 19 16" xfId="11700" xr:uid="{DA30B060-7897-49C1-AAD7-A7F14EEFA8F7}"/>
    <cellStyle name="Total 2 19 17" xfId="12493" xr:uid="{0D12017A-1E60-4EFA-A01D-051F2FE72C93}"/>
    <cellStyle name="Total 2 19 18" xfId="9698" xr:uid="{0F09B5E8-21D0-44A4-AF2E-A86A91A839F2}"/>
    <cellStyle name="Total 2 19 19" xfId="12257" xr:uid="{942FC597-5143-4E07-AC72-65E3E6FF0968}"/>
    <cellStyle name="Total 2 19 2" xfId="3239" xr:uid="{DEA5BE8A-4C8C-4905-AF55-8DC16BCF2634}"/>
    <cellStyle name="Total 2 19 20" xfId="13111" xr:uid="{C85CF468-66C0-4747-9458-247CD2CB2E74}"/>
    <cellStyle name="Total 2 19 21" xfId="12179" xr:uid="{9CEF3F9B-794D-48AA-BF2D-E620B69D9362}"/>
    <cellStyle name="Total 2 19 3" xfId="2399" xr:uid="{15D30C9C-E548-41B5-9128-6BF27C5E1EE5}"/>
    <cellStyle name="Total 2 19 4" xfId="4119" xr:uid="{91611487-CE48-4B7E-8A18-3748C20A551F}"/>
    <cellStyle name="Total 2 19 5" xfId="5842" xr:uid="{297EB241-778A-4231-AB1A-0828D471AFCF}"/>
    <cellStyle name="Total 2 19 6" xfId="5900" xr:uid="{253F34BF-0D0B-4F29-8FF6-C2F8A0FC78C4}"/>
    <cellStyle name="Total 2 19 7" xfId="6576" xr:uid="{18A7A387-F6BB-4F1B-B23D-5258C15D9A43}"/>
    <cellStyle name="Total 2 19 8" xfId="5700" xr:uid="{6EF9C069-E46C-4A06-A095-B88A3D66F764}"/>
    <cellStyle name="Total 2 19 9" xfId="4533" xr:uid="{60544695-B732-43BF-B527-377EB6CDBE3B}"/>
    <cellStyle name="Total 2 2" xfId="472" xr:uid="{4470A949-A58F-4A38-B479-1B31D7762FDA}"/>
    <cellStyle name="Total 2 2 10" xfId="4650" xr:uid="{C961190E-3F8B-4EEC-A24A-0EB84E9E44F7}"/>
    <cellStyle name="Total 2 2 11" xfId="7537" xr:uid="{55CEB91B-F1FB-499A-96D8-4A9E001F37D5}"/>
    <cellStyle name="Total 2 2 12" xfId="8064" xr:uid="{305D7F85-CFA8-4879-AC3C-FDB5C9E7B386}"/>
    <cellStyle name="Total 2 2 13" xfId="8224" xr:uid="{6946CB74-CBEE-405D-A72B-21C969AC2D07}"/>
    <cellStyle name="Total 2 2 14" xfId="8351" xr:uid="{8D251A0B-6986-47A6-AC32-7C441E27B9F6}"/>
    <cellStyle name="Total 2 2 15" xfId="7212" xr:uid="{3F59A9E4-27C1-4F9F-A80B-7948C134BFC8}"/>
    <cellStyle name="Total 2 2 16" xfId="11600" xr:uid="{094D039E-E212-4494-8756-77F9DE61437F}"/>
    <cellStyle name="Total 2 2 17" xfId="11302" xr:uid="{733ABEC8-CE47-45A4-AE5E-970DAACE46FE}"/>
    <cellStyle name="Total 2 2 18" xfId="12150" xr:uid="{C6C113C2-B841-41CF-AC17-11F141214F16}"/>
    <cellStyle name="Total 2 2 19" xfId="10162" xr:uid="{B870AFA8-A18D-4BDD-A7E1-94E0D3DCC17A}"/>
    <cellStyle name="Total 2 2 2" xfId="3139" xr:uid="{335A8F47-1B4F-4479-A6A0-27523961E29A}"/>
    <cellStyle name="Total 2 2 20" xfId="11390" xr:uid="{CCA4670F-1BD2-4F1C-8449-E32CF57A1C4F}"/>
    <cellStyle name="Total 2 2 21" xfId="12372" xr:uid="{98FC5F67-A75E-4401-9AA0-8619A54F1851}"/>
    <cellStyle name="Total 2 2 3" xfId="2155" xr:uid="{B426859F-3D35-4B92-9944-960762BCD5B9}"/>
    <cellStyle name="Total 2 2 4" xfId="5804" xr:uid="{965D0269-9FE3-4E9D-BE41-74A06AB94B8E}"/>
    <cellStyle name="Total 2 2 5" xfId="5948" xr:uid="{638A6E5F-CDD4-4E48-8B1A-349B26B3CAA3}"/>
    <cellStyle name="Total 2 2 6" xfId="6523" xr:uid="{3A319194-8042-48B5-808B-8A8E17E19D82}"/>
    <cellStyle name="Total 2 2 7" xfId="5082" xr:uid="{6DA4827E-D555-41DA-97FB-23E411B39DF3}"/>
    <cellStyle name="Total 2 2 8" xfId="7043" xr:uid="{8324A024-5B60-4EB2-A10D-CA939E71091B}"/>
    <cellStyle name="Total 2 2 9" xfId="6600" xr:uid="{2276D91A-33A5-448E-9294-A169876898B3}"/>
    <cellStyle name="Total 2 20" xfId="486" xr:uid="{66E3D220-D4FF-4710-80D5-87502E516348}"/>
    <cellStyle name="Total 2 20 10" xfId="2015" xr:uid="{E45ADDEC-878F-42F2-ABF7-94EE25EB145C}"/>
    <cellStyle name="Total 2 20 11" xfId="3976" xr:uid="{1AA40D85-2D5E-422F-A249-7B29B1E70EE2}"/>
    <cellStyle name="Total 2 20 12" xfId="8042" xr:uid="{89F5497E-BF3E-40E9-AC5E-39183C580E35}"/>
    <cellStyle name="Total 2 20 13" xfId="8207" xr:uid="{21AE0173-FC0A-4893-8F13-DD5F2D481717}"/>
    <cellStyle name="Total 2 20 14" xfId="8340" xr:uid="{11F420D2-E5BB-4FDA-AEB2-8747E9889D00}"/>
    <cellStyle name="Total 2 20 15" xfId="4451" xr:uid="{74B226EF-1E04-4EE1-8E1E-CEE9E8856051}"/>
    <cellStyle name="Total 2 20 16" xfId="11614" xr:uid="{D9C27187-2F45-47D9-9817-B825BF981D0D}"/>
    <cellStyle name="Total 2 20 17" xfId="11283" xr:uid="{CD6EF7D6-D8BA-4425-848C-E046E52A382A}"/>
    <cellStyle name="Total 2 20 18" xfId="9706" xr:uid="{C1B1786A-B398-4102-8B1A-A9C56ABD747F}"/>
    <cellStyle name="Total 2 20 19" xfId="11460" xr:uid="{860980DA-777C-44F9-AD22-0ABC8BB23294}"/>
    <cellStyle name="Total 2 20 2" xfId="3153" xr:uid="{E376E6DC-39A2-4F90-93FC-25AF4046EA66}"/>
    <cellStyle name="Total 2 20 20" xfId="11387" xr:uid="{02458AFB-D848-4C13-B939-601E38870FB9}"/>
    <cellStyle name="Total 2 20 21" xfId="13027" xr:uid="{1A6DCC7B-E986-4DB9-B332-5942B2C068CC}"/>
    <cellStyle name="Total 2 20 3" xfId="2379" xr:uid="{0BEA5E8E-294F-4935-9E9B-A70360F8166B}"/>
    <cellStyle name="Total 2 20 4" xfId="1301" xr:uid="{3A9BE4D4-5B73-46CE-816C-2999583A160D}"/>
    <cellStyle name="Total 2 20 5" xfId="5086" xr:uid="{9232D696-A1A4-4715-B6F5-99560A469FE8}"/>
    <cellStyle name="Total 2 20 6" xfId="4087" xr:uid="{E3E82AFC-04BB-464F-8873-AC5B68E6A0DD}"/>
    <cellStyle name="Total 2 20 7" xfId="6622" xr:uid="{429048B9-FCE4-43C0-BA0A-C5053235E5F0}"/>
    <cellStyle name="Total 2 20 8" xfId="6731" xr:uid="{A2F5471B-FCA7-4623-A437-938C537E086E}"/>
    <cellStyle name="Total 2 20 9" xfId="2348" xr:uid="{38628505-6C7D-479E-BF8A-A72C2BE8C57B}"/>
    <cellStyle name="Total 2 21" xfId="489" xr:uid="{F780AF0C-4A8D-42D6-A434-DE1ED83EFA50}"/>
    <cellStyle name="Total 2 21 10" xfId="5621" xr:uid="{67808151-F2A9-4595-85EC-B367BBE6F2DB}"/>
    <cellStyle name="Total 2 21 11" xfId="7065" xr:uid="{3F540708-E005-4A5B-BF28-45B944DFCD58}"/>
    <cellStyle name="Total 2 21 12" xfId="2311" xr:uid="{18265685-4DD5-44DE-A7F4-BA27D4AEC216}"/>
    <cellStyle name="Total 2 21 13" xfId="6998" xr:uid="{A798CCE7-01C8-4962-9826-88D51FB57347}"/>
    <cellStyle name="Total 2 21 14" xfId="7377" xr:uid="{D8C944D6-46E6-40A5-804F-A0E79852EDD9}"/>
    <cellStyle name="Total 2 21 15" xfId="7994" xr:uid="{84A2986A-19F9-420C-AFC1-FA8A52CE4C5D}"/>
    <cellStyle name="Total 2 21 16" xfId="11617" xr:uid="{51478B0E-F442-40BF-B12A-6FFDAE363287}"/>
    <cellStyle name="Total 2 21 17" xfId="11343" xr:uid="{45B9C328-245C-4EC3-9E2A-CB6D594BAEE4}"/>
    <cellStyle name="Total 2 21 18" xfId="12602" xr:uid="{5E66E689-D3EE-4128-B330-52162502BE70}"/>
    <cellStyle name="Total 2 21 19" xfId="11165" xr:uid="{043AE13B-2539-498D-ACBC-52A40FD9CFF2}"/>
    <cellStyle name="Total 2 21 2" xfId="3156" xr:uid="{AC2F3370-4E6D-4133-A771-7B4F532EA89A}"/>
    <cellStyle name="Total 2 21 20" xfId="12811" xr:uid="{B3D63546-D5D1-4A2D-BAE9-94D1D22F9705}"/>
    <cellStyle name="Total 2 21 21" xfId="13172" xr:uid="{C47F4C5C-2036-4F1B-826E-CB0A1C1EB60F}"/>
    <cellStyle name="Total 2 21 3" xfId="4169" xr:uid="{7943A036-ECFE-4439-A1EF-B0FFF584729C}"/>
    <cellStyle name="Total 2 21 4" xfId="5036" xr:uid="{2BB0ACB4-2C7A-4385-AAD1-BEF29B16DCA8}"/>
    <cellStyle name="Total 2 21 5" xfId="2511" xr:uid="{A735D4D4-183E-4F18-A0F5-B5F2821F2347}"/>
    <cellStyle name="Total 2 21 6" xfId="4951" xr:uid="{FF84E4A6-4625-442B-B064-B1C9A8915F96}"/>
    <cellStyle name="Total 2 21 7" xfId="3986" xr:uid="{4EC98FCE-3234-43B9-A302-1A58AE8F9A8A}"/>
    <cellStyle name="Total 2 21 8" xfId="6775" xr:uid="{482A7357-4027-449D-A560-FA486C2B2CBC}"/>
    <cellStyle name="Total 2 21 9" xfId="6541" xr:uid="{6D20680B-422A-4AB2-A6E2-1B27E92C72E4}"/>
    <cellStyle name="Total 2 22" xfId="543" xr:uid="{D08E48CA-DD83-48DF-93E6-ABBBC69967AF}"/>
    <cellStyle name="Total 2 22 10" xfId="4473" xr:uid="{AE179481-97C2-475C-A110-4AEDE471DAF1}"/>
    <cellStyle name="Total 2 22 11" xfId="5581" xr:uid="{CE4772DB-A024-45D0-BFE5-907803B56919}"/>
    <cellStyle name="Total 2 22 12" xfId="7693" xr:uid="{BE599366-B4B6-4EAB-8DB5-3278F36D78CE}"/>
    <cellStyle name="Total 2 22 13" xfId="5495" xr:uid="{11FE4F8C-92E1-4657-B7CD-3579B50A484B}"/>
    <cellStyle name="Total 2 22 14" xfId="2528" xr:uid="{0EAEC882-1622-4CE2-8680-883B346E6010}"/>
    <cellStyle name="Total 2 22 15" xfId="7884" xr:uid="{A9280399-D0C8-4559-8E74-FB180145109B}"/>
    <cellStyle name="Total 2 22 16" xfId="11671" xr:uid="{88A53B59-FCA5-4D63-A9B2-3D6990B67BD6}"/>
    <cellStyle name="Total 2 22 17" xfId="11874" xr:uid="{1B35D161-B1EA-4DD1-AAAE-3EB2A752E203}"/>
    <cellStyle name="Total 2 22 18" xfId="11441" xr:uid="{5820F0D4-273D-479F-B979-B98EE33DFB1B}"/>
    <cellStyle name="Total 2 22 19" xfId="12309" xr:uid="{2DDF04B7-7761-4B44-A34C-076615853BBA}"/>
    <cellStyle name="Total 2 22 2" xfId="3210" xr:uid="{13048C24-72E3-43C1-B356-EBB26AF463CC}"/>
    <cellStyle name="Total 2 22 20" xfId="11227" xr:uid="{AC0F39F8-0F2C-46BD-9C8E-F31CA428E28A}"/>
    <cellStyle name="Total 2 22 21" xfId="10157" xr:uid="{7C9C2C06-9426-4F0D-BDCE-7DC2C9AFE9F8}"/>
    <cellStyle name="Total 2 22 3" xfId="4074" xr:uid="{D7FBBCA2-E218-403D-8719-1116E768D680}"/>
    <cellStyle name="Total 2 22 4" xfId="5760" xr:uid="{B98A8569-2D5A-4A4C-826F-9D38ABC905F3}"/>
    <cellStyle name="Total 2 22 5" xfId="4701" xr:uid="{E6212599-9BA1-4F8A-9461-AB3C21C1680C}"/>
    <cellStyle name="Total 2 22 6" xfId="6482" xr:uid="{C31FA9E5-5EC4-4F8B-986D-9DAC2598DF67}"/>
    <cellStyle name="Total 2 22 7" xfId="2056" xr:uid="{633ECD07-9423-40D4-AB0A-5B08165A9B68}"/>
    <cellStyle name="Total 2 22 8" xfId="6021" xr:uid="{1AD7D5B6-5818-4EFF-8A83-261F26C4AB52}"/>
    <cellStyle name="Total 2 22 9" xfId="7190" xr:uid="{2AD4B682-CA6D-4F03-A793-3715428EB72E}"/>
    <cellStyle name="Total 2 23" xfId="986" xr:uid="{1304A1DF-DF6C-400B-97AC-3E742187DA3A}"/>
    <cellStyle name="Total 2 23 10" xfId="4162" xr:uid="{027D7D4B-2B4E-4676-A052-E23093215E3F}"/>
    <cellStyle name="Total 2 23 11" xfId="7950" xr:uid="{13DEAB0E-1ABD-48A7-9640-86C5D378463E}"/>
    <cellStyle name="Total 2 23 12" xfId="7381" xr:uid="{1B84B83E-47F8-4EA4-B62C-BD485D31D8E1}"/>
    <cellStyle name="Total 2 23 13" xfId="8181" xr:uid="{EC04DF52-4D22-4FBD-A5E7-880DAA85DFC6}"/>
    <cellStyle name="Total 2 23 14" xfId="8317" xr:uid="{BE05AE80-4F7F-4E5E-BF83-60A318D1EE59}"/>
    <cellStyle name="Total 2 23 15" xfId="7187" xr:uid="{D0FFDE23-668E-48E3-8775-45A4265C7A48}"/>
    <cellStyle name="Total 2 23 16" xfId="11976" xr:uid="{631404D1-EA2F-4572-B775-88F4A177F753}"/>
    <cellStyle name="Total 2 23 17" xfId="11234" xr:uid="{D6A2BCA0-780F-45BD-92CC-37EB14BC0BE2}"/>
    <cellStyle name="Total 2 23 18" xfId="12292" xr:uid="{CBF46702-1DB0-44A2-B699-CB0F27372406}"/>
    <cellStyle name="Total 2 23 19" xfId="12969" xr:uid="{508C6821-4329-4227-9460-A8E7FAFCA477}"/>
    <cellStyle name="Total 2 23 2" xfId="3653" xr:uid="{2B46942D-3EA8-4EDE-BF8F-2D547972B6ED}"/>
    <cellStyle name="Total 2 23 20" xfId="12843" xr:uid="{A3A47630-FD26-45DB-8537-95BADADC9E0D}"/>
    <cellStyle name="Total 2 23 21" xfId="11907" xr:uid="{71D7F178-D69A-4B76-8354-07F6A00B0E04}"/>
    <cellStyle name="Total 2 23 3" xfId="4746" xr:uid="{DAD1FB26-869A-4238-81CF-E926E52C1528}"/>
    <cellStyle name="Total 2 23 4" xfId="5329" xr:uid="{31B99136-B676-42B4-94D7-0F7933021323}"/>
    <cellStyle name="Total 2 23 5" xfId="5308" xr:uid="{5DDAD148-36E3-48F9-8D9A-E3700CD90F6B}"/>
    <cellStyle name="Total 2 23 6" xfId="6066" xr:uid="{C76A496C-2B0C-4290-925D-4A04DB54D4BF}"/>
    <cellStyle name="Total 2 23 7" xfId="4581" xr:uid="{EEA47B9A-6A40-435F-B0B9-43ADF5659D5D}"/>
    <cellStyle name="Total 2 23 8" xfId="6323" xr:uid="{2E612F1D-809D-4412-9645-1FEE50A798A1}"/>
    <cellStyle name="Total 2 23 9" xfId="2138" xr:uid="{045E843A-2630-4CAA-8A50-34B89AB93AAF}"/>
    <cellStyle name="Total 2 24" xfId="960" xr:uid="{85279D01-3462-4D15-9292-ACF4B6893614}"/>
    <cellStyle name="Total 2 24 10" xfId="4097" xr:uid="{13E992A4-7B4D-4967-843A-4FE5834C7685}"/>
    <cellStyle name="Total 2 24 11" xfId="2072" xr:uid="{ECD5885B-CDB9-4735-8825-90EAECF7408C}"/>
    <cellStyle name="Total 2 24 12" xfId="5606" xr:uid="{1FD5892B-FB4A-421C-AC3A-237FD61375DD}"/>
    <cellStyle name="Total 2 24 13" xfId="7728" xr:uid="{A0070E53-7DE5-4062-BB4A-156B0E37924D}"/>
    <cellStyle name="Total 2 24 14" xfId="6018" xr:uid="{457C7BC5-5AE5-4EF1-AFE4-7D5CFF5AA778}"/>
    <cellStyle name="Total 2 24 15" xfId="8180" xr:uid="{6265B864-5601-40B8-BCBD-7F5985C15AE9}"/>
    <cellStyle name="Total 2 24 16" xfId="11950" xr:uid="{4D778361-EAE7-4536-84C0-2B0D49015859}"/>
    <cellStyle name="Total 2 24 17" xfId="11396" xr:uid="{2736BD1A-FCBF-425D-AC1B-72FB502000D6}"/>
    <cellStyle name="Total 2 24 18" xfId="12172" xr:uid="{636BA8AD-2BF3-4923-BFA6-7519CF41448E}"/>
    <cellStyle name="Total 2 24 19" xfId="12604" xr:uid="{553A2E44-3B68-4887-B9A9-585D08F6B08E}"/>
    <cellStyle name="Total 2 24 2" xfId="3627" xr:uid="{4369D53D-3080-4E51-849B-14042405BD83}"/>
    <cellStyle name="Total 2 24 20" xfId="12950" xr:uid="{BC81C1D1-B5E4-4360-92A4-EC88553201DE}"/>
    <cellStyle name="Total 2 24 21" xfId="11921" xr:uid="{BF45E843-7C7D-4188-8B6F-F56859ACD8F9}"/>
    <cellStyle name="Total 2 24 3" xfId="4720" xr:uid="{C6E7E8E0-83B0-4FDE-BA94-29066D255601}"/>
    <cellStyle name="Total 2 24 4" xfId="5772" xr:uid="{0ECCED26-0677-4146-A845-82E7431B5521}"/>
    <cellStyle name="Total 2 24 5" xfId="5389" xr:uid="{DCB1804F-121E-44FC-9C0F-ECDFB88F77CE}"/>
    <cellStyle name="Total 2 24 6" xfId="6495" xr:uid="{A211ED59-660F-4AAC-976D-F97220BB667C}"/>
    <cellStyle name="Total 2 24 7" xfId="5800" xr:uid="{2049EF67-C06B-457E-AF59-AA5AF30BB954}"/>
    <cellStyle name="Total 2 24 8" xfId="6094" xr:uid="{14F2A318-39FE-4EAE-9950-44ACFEB2725D}"/>
    <cellStyle name="Total 2 24 9" xfId="2001" xr:uid="{1C1C8757-78BF-444F-8720-135A5842FC53}"/>
    <cellStyle name="Total 2 25" xfId="945" xr:uid="{C17BD79A-10B8-487C-8E6A-D9C9956B11C3}"/>
    <cellStyle name="Total 2 25 10" xfId="7172" xr:uid="{BBE46085-7888-4599-B703-05851FA5036F}"/>
    <cellStyle name="Total 2 25 11" xfId="7644" xr:uid="{8E9B0147-C447-4666-9FC4-2511C13BD283}"/>
    <cellStyle name="Total 2 25 12" xfId="4953" xr:uid="{1AECC633-21BE-4AD0-B073-F1A0FB30DFF9}"/>
    <cellStyle name="Total 2 25 13" xfId="7583" xr:uid="{1DE9857A-A528-4325-B2B5-14B9487BFA8C}"/>
    <cellStyle name="Total 2 25 14" xfId="8184" xr:uid="{4434B8B0-CBB5-4A47-AEFC-998C91D75C09}"/>
    <cellStyle name="Total 2 25 15" xfId="8013" xr:uid="{5649C9DF-2928-44F2-8F62-86AEA94C0BD1}"/>
    <cellStyle name="Total 2 25 16" xfId="11935" xr:uid="{31726604-0D33-4AF8-8BA7-3826D6AABE7F}"/>
    <cellStyle name="Total 2 25 17" xfId="10150" xr:uid="{0BC5D7B2-A9B6-4BA4-8D58-A89FC4E4E037}"/>
    <cellStyle name="Total 2 25 18" xfId="12897" xr:uid="{50769ED3-2128-49CB-A71E-AC2A5C7B6479}"/>
    <cellStyle name="Total 2 25 19" xfId="10125" xr:uid="{0A397A92-74DC-4AE3-89EC-C9BB60331461}"/>
    <cellStyle name="Total 2 25 2" xfId="3612" xr:uid="{995D0FDB-262E-4C39-A7B3-34D9D1AA8FF8}"/>
    <cellStyle name="Total 2 25 20" xfId="11879" xr:uid="{9EA8B94C-275A-4D56-BC00-5D6BCDE1F8A6}"/>
    <cellStyle name="Total 2 25 21" xfId="13281" xr:uid="{25366EC4-66D0-4D69-8445-17A68E7ACC48}"/>
    <cellStyle name="Total 2 25 3" xfId="4705" xr:uid="{59DC3609-35F9-422E-B535-AB4B75EA7EB2}"/>
    <cellStyle name="Total 2 25 4" xfId="2486" xr:uid="{CE0B3592-8B41-4408-BBFD-1142A0A76BEA}"/>
    <cellStyle name="Total 2 25 5" xfId="5454" xr:uid="{0166F5A5-BF23-4D8B-BE26-0E1E025640F5}"/>
    <cellStyle name="Total 2 25 6" xfId="5404" xr:uid="{8134A462-CC1F-46D9-8351-3F97983460A2}"/>
    <cellStyle name="Total 2 25 7" xfId="6920" xr:uid="{326A0A76-AACC-470B-AEE0-267D8AFC43A7}"/>
    <cellStyle name="Total 2 25 8" xfId="6424" xr:uid="{2F69EA1E-45F8-432F-A62A-BBB44374630C}"/>
    <cellStyle name="Total 2 25 9" xfId="6989" xr:uid="{E78DC5EF-4578-4B5D-820A-1659E921BD6C}"/>
    <cellStyle name="Total 2 26" xfId="962" xr:uid="{CE2794D2-E672-47AD-BFE0-2FBC57CAA421}"/>
    <cellStyle name="Total 2 26 10" xfId="7341" xr:uid="{025815B7-088A-49FB-8AB0-6161BF59A7D1}"/>
    <cellStyle name="Total 2 26 11" xfId="7329" xr:uid="{E603577F-26CE-4C3A-9CA9-8D27E57DBA37}"/>
    <cellStyle name="Total 2 26 12" xfId="7308" xr:uid="{F53FD419-C27F-42E3-9193-51B2151DD7E9}"/>
    <cellStyle name="Total 2 26 13" xfId="7703" xr:uid="{5333CFED-6CE5-4BB2-ADC6-2EFAF548DE18}"/>
    <cellStyle name="Total 2 26 14" xfId="8200" xr:uid="{14D47787-D911-4C9D-8199-0FFE7ABBF18E}"/>
    <cellStyle name="Total 2 26 15" xfId="8396" xr:uid="{4D2B4A35-9079-4A37-98D0-E035B0966C4F}"/>
    <cellStyle name="Total 2 26 16" xfId="11952" xr:uid="{A58DBA58-B3BA-4D95-B7AA-604D73D562ED}"/>
    <cellStyle name="Total 2 26 17" xfId="12439" xr:uid="{8D7CACDA-6A22-4247-A72C-A6580F0024BC}"/>
    <cellStyle name="Total 2 26 18" xfId="12661" xr:uid="{D5EEE234-202B-45AB-B124-CED8935D0CEC}"/>
    <cellStyle name="Total 2 26 19" xfId="11361" xr:uid="{A1BBDA4D-0575-4BB7-8C69-910F5BFBE760}"/>
    <cellStyle name="Total 2 26 2" xfId="3629" xr:uid="{4D7A472A-3F92-4314-9046-9C2C5BD8D9A8}"/>
    <cellStyle name="Total 2 26 20" xfId="13083" xr:uid="{D83987F2-7011-4622-9EFE-D933429198C8}"/>
    <cellStyle name="Total 2 26 21" xfId="11315" xr:uid="{4DD97C25-D4FC-436D-A44B-0F46A2723443}"/>
    <cellStyle name="Total 2 26 3" xfId="4722" xr:uid="{ECB66993-15A5-401C-8A4F-CC96A4060E1C}"/>
    <cellStyle name="Total 2 26 4" xfId="5248" xr:uid="{945D7919-B920-4651-9F03-CB0902DE07A5}"/>
    <cellStyle name="Total 2 26 5" xfId="2324" xr:uid="{743EEEE6-49CE-43BD-8B90-4DE1F4D11789}"/>
    <cellStyle name="Total 2 26 6" xfId="5986" xr:uid="{A1E6F1F3-743F-4909-8C96-7F3B45D98B64}"/>
    <cellStyle name="Total 2 26 7" xfId="4975" xr:uid="{89CE3AFB-E8B1-453D-A105-A2CFE6F25F84}"/>
    <cellStyle name="Total 2 26 8" xfId="5721" xr:uid="{3E81872A-B5E6-4069-B7F2-79B1FB76DDBB}"/>
    <cellStyle name="Total 2 26 9" xfId="7029" xr:uid="{1F14113E-15C5-4823-AE63-FD462BF3CE81}"/>
    <cellStyle name="Total 2 27" xfId="758" xr:uid="{68C52285-5C99-47D0-88E1-589F03CABB0C}"/>
    <cellStyle name="Total 2 27 10" xfId="6546" xr:uid="{43F88063-4AB2-4DD7-857B-D752C39E2685}"/>
    <cellStyle name="Total 2 27 11" xfId="7626" xr:uid="{FB10B178-E9A8-4B65-ACED-E68D47BCB831}"/>
    <cellStyle name="Total 2 27 12" xfId="7658" xr:uid="{53DF7136-F819-47B5-BF76-9689B4C667E3}"/>
    <cellStyle name="Total 2 27 13" xfId="6054" xr:uid="{5D6E8F1A-1C2F-428C-8FBF-BD8A6D757D7C}"/>
    <cellStyle name="Total 2 27 14" xfId="7676" xr:uid="{62EE9BD0-D9AA-4EE2-A721-27B3850B8F3C}"/>
    <cellStyle name="Total 2 27 15" xfId="8267" xr:uid="{7BE95EA8-E0D2-4B76-80AB-CA129E16CDC8}"/>
    <cellStyle name="Total 2 27 16" xfId="11817" xr:uid="{A531C80D-236F-45AB-9674-00EE71065A57}"/>
    <cellStyle name="Total 2 27 17" xfId="9662" xr:uid="{7AAB5A6B-1FFC-4C77-93CC-9598B28D0864}"/>
    <cellStyle name="Total 2 27 18" xfId="12794" xr:uid="{50C7CA3E-082F-414C-B755-976010942232}"/>
    <cellStyle name="Total 2 27 19" xfId="12929" xr:uid="{53EE6B4A-954D-45F4-9FFD-1FC7219AD62A}"/>
    <cellStyle name="Total 2 27 2" xfId="3425" xr:uid="{D7BC4202-A86D-4E5B-A155-11814D53CD26}"/>
    <cellStyle name="Total 2 27 20" xfId="12275" xr:uid="{2280A377-48CB-4A84-A110-32ACBF609107}"/>
    <cellStyle name="Total 2 27 21" xfId="13251" xr:uid="{E6930002-D853-4453-9BD2-A086DEB3C5B5}"/>
    <cellStyle name="Total 2 27 3" xfId="4538" xr:uid="{253A7EC7-A437-4F91-A79C-7868FD20C165}"/>
    <cellStyle name="Total 2 27 4" xfId="2152" xr:uid="{5943F159-126F-434B-8B7F-9A2C7278D5F1}"/>
    <cellStyle name="Total 2 27 5" xfId="5890" xr:uid="{87A83E62-7EA2-4A74-BF08-8DCFBE4E79AE}"/>
    <cellStyle name="Total 2 27 6" xfId="5911" xr:uid="{75FF677E-EA39-4CA1-8C7B-854BF650D31E}"/>
    <cellStyle name="Total 2 27 7" xfId="6162" xr:uid="{07400246-8CBA-4018-B83F-30D78E315102}"/>
    <cellStyle name="Total 2 27 8" xfId="6991" xr:uid="{6A8D5D18-490B-403D-A2EB-8E2879632436}"/>
    <cellStyle name="Total 2 27 9" xfId="5233" xr:uid="{52D923B4-C0B7-4C19-8564-4BA21BB09C1C}"/>
    <cellStyle name="Total 2 28" xfId="767" xr:uid="{47908A81-A8E0-4389-A1B5-A03DEDDB84DE}"/>
    <cellStyle name="Total 2 28 10" xfId="7352" xr:uid="{A1F80F38-84B8-42E4-94ED-0135F36110C1}"/>
    <cellStyle name="Total 2 28 11" xfId="7678" xr:uid="{804D1B38-DE65-44A7-B883-70F1CEE70B7E}"/>
    <cellStyle name="Total 2 28 12" xfId="7936" xr:uid="{C4A121FB-A700-4274-B25B-00EB4C7AE179}"/>
    <cellStyle name="Total 2 28 13" xfId="7638" xr:uid="{634C318D-25E2-4A68-BCB0-2798014AE580}"/>
    <cellStyle name="Total 2 28 14" xfId="8193" xr:uid="{512F76B2-5622-404F-8668-266AA13634B6}"/>
    <cellStyle name="Total 2 28 15" xfId="8398" xr:uid="{DE8B3D01-10A5-4AD1-8A69-C665ABFD13A2}"/>
    <cellStyle name="Total 2 28 16" xfId="11826" xr:uid="{BA9708E9-C3FE-4388-BECF-2B0FF17E9A94}"/>
    <cellStyle name="Total 2 28 17" xfId="12449" xr:uid="{441C75F4-67E9-4349-B373-D48307E7774D}"/>
    <cellStyle name="Total 2 28 18" xfId="8647" xr:uid="{F6621296-539D-456C-A3A3-709BA70E0D2A}"/>
    <cellStyle name="Total 2 28 19" xfId="12917" xr:uid="{7B7DC376-349C-4656-BDA9-0660C82931E7}"/>
    <cellStyle name="Total 2 28 2" xfId="3434" xr:uid="{69F300CA-0120-4F02-A776-9B94DC1261A1}"/>
    <cellStyle name="Total 2 28 20" xfId="13089" xr:uid="{490E5562-384E-4962-A4B7-54BBB4CDAB49}"/>
    <cellStyle name="Total 2 28 21" xfId="9317" xr:uid="{2B50D63C-BAD9-4A5F-A93D-E5CB1A399CE3}"/>
    <cellStyle name="Total 2 28 3" xfId="4547" xr:uid="{DB91D7E2-A93C-49A1-9DAE-39F02DFAAE2C}"/>
    <cellStyle name="Total 2 28 4" xfId="2709" xr:uid="{4684BCBC-AC61-447F-8D99-DE2D19C3709B}"/>
    <cellStyle name="Total 2 28 5" xfId="5159" xr:uid="{221D9B40-4D48-4303-94E0-46D5E2AED67B}"/>
    <cellStyle name="Total 2 28 6" xfId="4015" xr:uid="{EE63EBB2-57A8-4141-BABA-42D9A30AD512}"/>
    <cellStyle name="Total 2 28 7" xfId="5679" xr:uid="{A3B4ABAE-3A43-4382-A82E-8F68ADDFB0A7}"/>
    <cellStyle name="Total 2 28 8" xfId="6429" xr:uid="{D2C325B7-D3D0-4630-9222-48A21302E11D}"/>
    <cellStyle name="Total 2 28 9" xfId="6949" xr:uid="{39837363-99C1-438F-B102-08290484CBDB}"/>
    <cellStyle name="Total 2 29" xfId="964" xr:uid="{4D98E8CE-77AD-4474-8436-4E3223F14C88}"/>
    <cellStyle name="Total 2 29 10" xfId="6498" xr:uid="{1E7639D7-3518-485C-9336-EEEDD9DF22A7}"/>
    <cellStyle name="Total 2 29 11" xfId="7858" xr:uid="{510A1AF2-B090-4B79-AD85-A9681BEE63E5}"/>
    <cellStyle name="Total 2 29 12" xfId="7980" xr:uid="{2E3CFFD8-C6C3-4310-AF5F-AF106A667133}"/>
    <cellStyle name="Total 2 29 13" xfId="2595" xr:uid="{9F555ECE-88FE-49C5-9DBC-BB3714995E8A}"/>
    <cellStyle name="Total 2 29 14" xfId="7219" xr:uid="{44F44778-95F0-41E0-B7FB-40DFAED162CD}"/>
    <cellStyle name="Total 2 29 15" xfId="7279" xr:uid="{BCB681BF-5B30-4A9A-8BA9-BE39F7EAF032}"/>
    <cellStyle name="Total 2 29 16" xfId="11954" xr:uid="{A9BB871A-9A6F-4B5A-991B-E40CF678046A}"/>
    <cellStyle name="Total 2 29 17" xfId="11794" xr:uid="{5DE5DE58-FB58-42C1-90C2-CD3A73CFC7F9}"/>
    <cellStyle name="Total 2 29 18" xfId="12645" xr:uid="{E85C4AF1-73D1-4F2A-A291-05D3080C1DE7}"/>
    <cellStyle name="Total 2 29 19" xfId="12429" xr:uid="{B04615C7-280A-464D-B57B-6918A5FED53D}"/>
    <cellStyle name="Total 2 29 2" xfId="3631" xr:uid="{DEA87134-D769-455E-8DC7-D8166ECA151C}"/>
    <cellStyle name="Total 2 29 20" xfId="11508" xr:uid="{50BD64CB-F8AB-4373-9AB6-915BB1B5300A}"/>
    <cellStyle name="Total 2 29 21" xfId="12596" xr:uid="{D14C78B9-08D1-46B5-9A60-9D4A80AF8707}"/>
    <cellStyle name="Total 2 29 3" xfId="4724" xr:uid="{BB0AF536-3B0D-4905-ACD9-A95D629D7170}"/>
    <cellStyle name="Total 2 29 4" xfId="5170" xr:uid="{438F226B-5C12-4030-A7D8-D25631A79AB0}"/>
    <cellStyle name="Total 2 29 5" xfId="4866" xr:uid="{9C647B3D-0C92-4B86-A0C8-C48DF9D038E8}"/>
    <cellStyle name="Total 2 29 6" xfId="4985" xr:uid="{1C7175B5-0B0B-4489-BD66-629EC4034C8F}"/>
    <cellStyle name="Total 2 29 7" xfId="6595" xr:uid="{3BB2D86D-6378-4DFE-B9C2-799DC0BAD61C}"/>
    <cellStyle name="Total 2 29 8" xfId="6583" xr:uid="{8FACDAF2-9009-4AD4-9E0D-E1669439704A}"/>
    <cellStyle name="Total 2 29 9" xfId="7290" xr:uid="{88AB56D9-1B98-465A-9864-48BFE32EF06D}"/>
    <cellStyle name="Total 2 3" xfId="448" xr:uid="{E813F47F-7F7B-4B20-9CF3-A41FE2B97C2C}"/>
    <cellStyle name="Total 2 3 10" xfId="5661" xr:uid="{3C1DBD46-D776-4010-9457-4703AA413B1B}"/>
    <cellStyle name="Total 2 3 11" xfId="5642" xr:uid="{AB602F2D-178D-4A8D-A174-47D94EB9EAB9}"/>
    <cellStyle name="Total 2 3 12" xfId="7167" xr:uid="{3028AA3F-9516-4A42-B1D1-73C3E4DC9524}"/>
    <cellStyle name="Total 2 3 13" xfId="5489" xr:uid="{EBA7A9BF-EE6F-4565-8A9B-3029B3F9F9B5}"/>
    <cellStyle name="Total 2 3 14" xfId="8050" xr:uid="{14072F33-5B17-4DEB-A7CD-715B62FD222C}"/>
    <cellStyle name="Total 2 3 15" xfId="8251" xr:uid="{99B75277-5647-40AE-8C1D-45DC4758E0F0}"/>
    <cellStyle name="Total 2 3 16" xfId="11576" xr:uid="{826788C1-EC5A-412B-8964-AB5AAB48087D}"/>
    <cellStyle name="Total 2 3 17" xfId="11754" xr:uid="{AB27290A-C929-4F7F-BC4F-66CF9249AD8F}"/>
    <cellStyle name="Total 2 3 18" xfId="11867" xr:uid="{1F889110-E6B0-4AA2-A769-B829BC2A873D}"/>
    <cellStyle name="Total 2 3 19" xfId="12600" xr:uid="{60039B1B-FB08-410D-8B6B-B71DEF10DAC9}"/>
    <cellStyle name="Total 2 3 2" xfId="3115" xr:uid="{20AD3BF5-6160-4181-A291-3C882CB1F8BD}"/>
    <cellStyle name="Total 2 3 20" xfId="12394" xr:uid="{6E612EFE-B01F-4BE0-8223-180C1E5A28FE}"/>
    <cellStyle name="Total 2 3 21" xfId="12807" xr:uid="{A10CA518-60F2-459C-AF96-297BBB043428}"/>
    <cellStyle name="Total 2 3 3" xfId="2599" xr:uid="{1FD3AA08-4D74-4055-AEB7-775D97740E6E}"/>
    <cellStyle name="Total 2 3 4" xfId="3942" xr:uid="{880743F6-921B-4A26-8934-76AA9E6582CD}"/>
    <cellStyle name="Total 2 3 5" xfId="4920" xr:uid="{2132C04A-ECD9-4F49-9588-F962750F77FE}"/>
    <cellStyle name="Total 2 3 6" xfId="1106" xr:uid="{FEF1621D-B454-4DCB-A44E-3235BB10E83D}"/>
    <cellStyle name="Total 2 3 7" xfId="2150" xr:uid="{3576C5A5-2203-4E05-A9E5-C0C5BA831481}"/>
    <cellStyle name="Total 2 3 8" xfId="6865" xr:uid="{0FAE65FB-FC25-4C96-AC01-244038256E2B}"/>
    <cellStyle name="Total 2 3 9" xfId="7034" xr:uid="{81B0565F-25AE-488F-9D92-2B597E9B7F7B}"/>
    <cellStyle name="Total 2 30" xfId="1028" xr:uid="{E4EDBD85-D5F3-4B54-8DDD-55A5E654C3AD}"/>
    <cellStyle name="Total 2 30 10" xfId="7553" xr:uid="{D8D09F58-1CB4-495D-BFBD-7F5FC0CF9CBC}"/>
    <cellStyle name="Total 2 30 11" xfId="7235" xr:uid="{37C51B25-163A-4298-A650-B94B8B8C6CE6}"/>
    <cellStyle name="Total 2 30 12" xfId="7990" xr:uid="{6C036C8F-9A96-412E-A775-F8D31532D4C5}"/>
    <cellStyle name="Total 2 30 13" xfId="5322" xr:uid="{93DDBB7E-0E51-43E7-9FC9-FD2B3FDE6B52}"/>
    <cellStyle name="Total 2 30 14" xfId="3779" xr:uid="{AC986A69-E78F-4A4A-894F-B15D389C2E01}"/>
    <cellStyle name="Total 2 30 15" xfId="6656" xr:uid="{65863FB6-7F1A-4690-968E-33AB5B777801}"/>
    <cellStyle name="Total 2 30 16" xfId="12018" xr:uid="{FC834BAE-50F0-4CDB-9434-FD73A68FF1A8}"/>
    <cellStyle name="Total 2 30 17" xfId="11511" xr:uid="{A0013335-C77A-4F95-A990-BEAC0D0727A3}"/>
    <cellStyle name="Total 2 30 18" xfId="11488" xr:uid="{F7FE13DF-9798-46C5-9672-96E967125E33}"/>
    <cellStyle name="Total 2 30 19" xfId="12924" xr:uid="{5EC240CD-C860-421B-BD11-0D0F02814EC2}"/>
    <cellStyle name="Total 2 30 2" xfId="3695" xr:uid="{7C1ACBA6-06A1-42B7-9E9C-83805D1ABFC7}"/>
    <cellStyle name="Total 2 30 20" xfId="11421" xr:uid="{A7C741EF-E549-4D20-96AC-44D6423A7573}"/>
    <cellStyle name="Total 2 30 21" xfId="12328" xr:uid="{A071A1E8-085E-4F66-AC5E-C64D2CA5A22B}"/>
    <cellStyle name="Total 2 30 3" xfId="4788" xr:uid="{FD441BBE-3CC1-46CE-90CF-E91977D2F5E3}"/>
    <cellStyle name="Total 2 30 4" xfId="3885" xr:uid="{04D95447-425D-4A11-8000-7654DF4B70CA}"/>
    <cellStyle name="Total 2 30 5" xfId="2365" xr:uid="{1E300755-DDE9-4847-AF97-FB95E113A1A5}"/>
    <cellStyle name="Total 2 30 6" xfId="5288" xr:uid="{8AF36521-1D00-462E-9474-D92ADB03F6CD}"/>
    <cellStyle name="Total 2 30 7" xfId="4031" xr:uid="{B15A99F4-C984-4415-8782-E3504869B625}"/>
    <cellStyle name="Total 2 30 8" xfId="5953" xr:uid="{CAE5E8E6-0CDF-42D6-9930-D1C75ACDFD67}"/>
    <cellStyle name="Total 2 30 9" xfId="6266" xr:uid="{DCF92EF5-8867-418D-805B-143F28226400}"/>
    <cellStyle name="Total 2 31" xfId="971" xr:uid="{27954489-D23B-42AF-B49A-E60700618A65}"/>
    <cellStyle name="Total 2 31 10" xfId="5634" xr:uid="{A6F680C2-B8BD-4373-98A7-78F0B484F520}"/>
    <cellStyle name="Total 2 31 11" xfId="4464" xr:uid="{7922BCA5-AE62-471E-B3BF-C826FE114402}"/>
    <cellStyle name="Total 2 31 12" xfId="8053" xr:uid="{450A7942-9CB8-466D-9A9A-59461DCFC00F}"/>
    <cellStyle name="Total 2 31 13" xfId="8215" xr:uid="{DBA5CCC4-711A-45B3-AF63-C7933DBC4B54}"/>
    <cellStyle name="Total 2 31 14" xfId="8343" xr:uid="{602D54A5-3A13-41DE-9FD5-8CF5299C1371}"/>
    <cellStyle name="Total 2 31 15" xfId="8298" xr:uid="{4B993E9B-5E89-4897-AB0E-DD6160EEAA19}"/>
    <cellStyle name="Total 2 31 16" xfId="11961" xr:uid="{895FD366-55DB-4C86-B955-B918F3A3846F}"/>
    <cellStyle name="Total 2 31 17" xfId="11291" xr:uid="{708C17D3-F3D3-40EF-8CDE-69F0A8FD7FB1}"/>
    <cellStyle name="Total 2 31 18" xfId="9654" xr:uid="{08EA9480-4D87-4849-B14D-F6044ED15292}"/>
    <cellStyle name="Total 2 31 19" xfId="11877" xr:uid="{F7C858AD-431D-499B-8D18-4B1D06EB4243}"/>
    <cellStyle name="Total 2 31 2" xfId="3638" xr:uid="{F67D0BB4-D4CE-4DA8-A130-105B8E686740}"/>
    <cellStyle name="Total 2 31 20" xfId="12153" xr:uid="{C39AC6FA-CF03-4BCE-A6FC-B5EC6F6350CE}"/>
    <cellStyle name="Total 2 31 21" xfId="11278" xr:uid="{E94A9E83-C99F-48F9-B25E-C01D0A675691}"/>
    <cellStyle name="Total 2 31 3" xfId="4731" xr:uid="{15E30C0B-C963-47F2-83D6-DC49E28C95DB}"/>
    <cellStyle name="Total 2 31 4" xfId="3832" xr:uid="{055AE6AC-D463-45BA-B7B8-A95E777F2C34}"/>
    <cellStyle name="Total 2 31 5" xfId="5928" xr:uid="{B6C7417B-3AED-449E-9746-74329935B0E4}"/>
    <cellStyle name="Total 2 31 6" xfId="2627" xr:uid="{D5E3312C-27E9-4894-8D6A-FDDC6FFA8478}"/>
    <cellStyle name="Total 2 31 7" xfId="2608" xr:uid="{EC008475-4654-4492-9836-83F95859048A}"/>
    <cellStyle name="Total 2 31 8" xfId="7025" xr:uid="{EB49331A-4A73-4832-8AC6-A41328D25F5F}"/>
    <cellStyle name="Total 2 31 9" xfId="7120" xr:uid="{722AA42D-9043-4A55-913B-87178D97DA5D}"/>
    <cellStyle name="Total 2 32" xfId="963" xr:uid="{380C4D27-0B63-46F8-9F96-7694554E5B82}"/>
    <cellStyle name="Total 2 32 10" xfId="6757" xr:uid="{04B68FDC-6CFD-4645-9832-2CDFB3D7B67D}"/>
    <cellStyle name="Total 2 32 11" xfId="5275" xr:uid="{F604489A-9ED2-47BA-8358-697A2F2CF659}"/>
    <cellStyle name="Total 2 32 12" xfId="6379" xr:uid="{1336C64D-C263-4B73-9161-C7E9F831AB0A}"/>
    <cellStyle name="Total 2 32 13" xfId="8154" xr:uid="{748234DA-1EF0-4F9F-96CF-C6276A856FC6}"/>
    <cellStyle name="Total 2 32 14" xfId="8297" xr:uid="{669EC262-3769-4834-9B59-06DF4597FEC0}"/>
    <cellStyle name="Total 2 32 15" xfId="8133" xr:uid="{585EC091-B4E5-4F59-B38D-E6F2A214D2E0}"/>
    <cellStyle name="Total 2 32 16" xfId="11953" xr:uid="{5C8E3254-C087-4531-8DCF-D2E4053A5E93}"/>
    <cellStyle name="Total 2 32 17" xfId="11194" xr:uid="{61DCAF4D-8960-4E5B-BFFE-BDF30A1FBA66}"/>
    <cellStyle name="Total 2 32 18" xfId="11725" xr:uid="{3169C859-BF0D-4260-86AD-1F23855E59BA}"/>
    <cellStyle name="Total 2 32 19" xfId="12164" xr:uid="{C1771742-4FD7-4C6E-90D1-B31AA790ED4B}"/>
    <cellStyle name="Total 2 32 2" xfId="3630" xr:uid="{ACE9AFF0-2298-46F8-8330-8499FAD6A1BF}"/>
    <cellStyle name="Total 2 32 20" xfId="10138" xr:uid="{BF7378FB-96CC-4F7E-81C1-FC851E302ED3}"/>
    <cellStyle name="Total 2 32 21" xfId="11780" xr:uid="{A5D624CB-9258-4D4C-8878-4B5604B09448}"/>
    <cellStyle name="Total 2 32 3" xfId="4723" xr:uid="{B3C7E41C-F5BA-492B-BEA2-81930A6E49A9}"/>
    <cellStyle name="Total 2 32 4" xfId="1975" xr:uid="{208D28B3-FF7F-4781-ABE2-4B86F79D9EE5}"/>
    <cellStyle name="Total 2 32 5" xfId="5409" xr:uid="{1D8D6BC3-355B-4887-8A43-C9A083A9B67B}"/>
    <cellStyle name="Total 2 32 6" xfId="2461" xr:uid="{DB111353-2C16-4AE8-BB2B-C6293044E238}"/>
    <cellStyle name="Total 2 32 7" xfId="5897" xr:uid="{69FF1221-AD1B-4882-B3D6-36A6B20A3133}"/>
    <cellStyle name="Total 2 32 8" xfId="5636" xr:uid="{A75D9786-4CF5-48C2-967A-05ACBE592365}"/>
    <cellStyle name="Total 2 32 9" xfId="4120" xr:uid="{6C072F4F-ACED-4828-9CAB-7B9FF19ED0FC}"/>
    <cellStyle name="Total 2 33" xfId="1009" xr:uid="{0F80FBA1-0887-4F36-AADF-49EFA07D378D}"/>
    <cellStyle name="Total 2 33 10" xfId="4909" xr:uid="{007CCF12-CB8E-4A08-9A3A-0E95A84B466F}"/>
    <cellStyle name="Total 2 33 11" xfId="7231" xr:uid="{450012CF-866C-4930-977B-C9DD8FD6589F}"/>
    <cellStyle name="Total 2 33 12" xfId="7733" xr:uid="{87A88ABE-438C-4C50-B314-79204D8F4FF3}"/>
    <cellStyle name="Total 2 33 13" xfId="7829" xr:uid="{228ED1A3-D1C8-4693-A523-DD7602473C74}"/>
    <cellStyle name="Total 2 33 14" xfId="8038" xr:uid="{1E2817B8-E700-44E6-A06D-51218D1CB0E9}"/>
    <cellStyle name="Total 2 33 15" xfId="7116" xr:uid="{12FD0A24-AB84-47E1-8B52-2580897452A5}"/>
    <cellStyle name="Total 2 33 16" xfId="11999" xr:uid="{9998CE95-F22D-45E1-AC9D-2C99E4666EC3}"/>
    <cellStyle name="Total 2 33 17" xfId="12282" xr:uid="{F8A87098-D939-45CD-9585-B14FF7871942}"/>
    <cellStyle name="Total 2 33 18" xfId="12909" xr:uid="{32B33EBA-E36F-4D59-AB1C-CC873A7D4F62}"/>
    <cellStyle name="Total 2 33 19" xfId="12081" xr:uid="{4A38F4D9-227D-43F0-AB46-BABC50572159}"/>
    <cellStyle name="Total 2 33 2" xfId="3676" xr:uid="{FCDD1FFF-3293-42C1-81C6-876CEF1D8737}"/>
    <cellStyle name="Total 2 33 20" xfId="12300" xr:uid="{82319E31-C11E-455B-9FE0-E3874AC179F5}"/>
    <cellStyle name="Total 2 33 21" xfId="13290" xr:uid="{618EF9E0-0549-4B97-932F-3AEF5DAE652E}"/>
    <cellStyle name="Total 2 33 3" xfId="4769" xr:uid="{1D4EA258-C166-4AEF-87A7-D686A7C3ABE6}"/>
    <cellStyle name="Total 2 33 4" xfId="5084" xr:uid="{CEDE03DD-B623-4A57-9249-01744517AC19}"/>
    <cellStyle name="Total 2 33 5" xfId="2447" xr:uid="{60C8B612-98F3-4AA3-BC97-72D25B031394}"/>
    <cellStyle name="Total 2 33 6" xfId="2406" xr:uid="{87B120A7-47AF-4399-AE02-EE072AB56023}"/>
    <cellStyle name="Total 2 33 7" xfId="5108" xr:uid="{C7817C36-689E-4CF2-B129-8F27B0F6BE9B}"/>
    <cellStyle name="Total 2 33 8" xfId="2192" xr:uid="{C707F963-BE35-4696-9EF1-3004CFBC151A}"/>
    <cellStyle name="Total 2 33 9" xfId="3890" xr:uid="{9BA1148C-9BBB-4C00-8B46-E5FA84ED056E}"/>
    <cellStyle name="Total 2 34" xfId="755" xr:uid="{AB9BD12E-2A97-47BA-83C9-4957B6BECFE1}"/>
    <cellStyle name="Total 2 34 10" xfId="5853" xr:uid="{83DDB586-CFA8-4DBC-AEE8-AC455D88C8BD}"/>
    <cellStyle name="Total 2 34 11" xfId="6450" xr:uid="{7A32EE13-FE68-4093-AD64-DAB6D5DA7FA9}"/>
    <cellStyle name="Total 2 34 12" xfId="5355" xr:uid="{05BA2072-87E4-4C6D-A6F8-2BD6266A93F3}"/>
    <cellStyle name="Total 2 34 13" xfId="8112" xr:uid="{4A1A3C79-EB52-43DC-90A5-0BD5D10890D6}"/>
    <cellStyle name="Total 2 34 14" xfId="8269" xr:uid="{FEBCE0E2-89F6-4130-BA01-45ED2C009B3C}"/>
    <cellStyle name="Total 2 34 15" xfId="4352" xr:uid="{6CC4F5DE-4605-4E8C-A829-75A8A6189951}"/>
    <cellStyle name="Total 2 34 16" xfId="11814" xr:uid="{B86D9099-190E-4982-8F3A-CD9EFCFA455E}"/>
    <cellStyle name="Total 2 34 17" xfId="11139" xr:uid="{2A4613CA-297B-40ED-B354-3223385D098C}"/>
    <cellStyle name="Total 2 34 18" xfId="12885" xr:uid="{33B6ED19-8DA3-4BB6-92C1-C470540AE3F0}"/>
    <cellStyle name="Total 2 34 19" xfId="10192" xr:uid="{914678D5-830A-4AFF-A6CE-AC0F8E132BDD}"/>
    <cellStyle name="Total 2 34 2" xfId="3422" xr:uid="{DE13A1B1-1EE5-41BA-875B-3413CF2276E5}"/>
    <cellStyle name="Total 2 34 20" xfId="11026" xr:uid="{26113BE4-224C-47E7-8A17-FEADF48F98EF}"/>
    <cellStyle name="Total 2 34 21" xfId="13279" xr:uid="{7CAEB7DF-BB2B-4E76-9C02-83272E3236B9}"/>
    <cellStyle name="Total 2 34 3" xfId="4535" xr:uid="{0A369E36-93E4-435D-A142-92473FF4B292}"/>
    <cellStyle name="Total 2 34 4" xfId="5137" xr:uid="{F431FC7B-9BB0-4CB0-BD31-C33C64FD2192}"/>
    <cellStyle name="Total 2 34 5" xfId="2293" xr:uid="{9491E535-931A-42D2-B15D-729597580A1D}"/>
    <cellStyle name="Total 2 34 6" xfId="2208" xr:uid="{CCC7F1E1-F5F8-4FDE-A03A-862F075488F0}"/>
    <cellStyle name="Total 2 34 7" xfId="3914" xr:uid="{1B28EF01-C7BB-4CF8-935A-1BCC645E2AB5}"/>
    <cellStyle name="Total 2 34 8" xfId="2253" xr:uid="{31D94985-BDA2-4527-8AA2-A19A3BDCF4AB}"/>
    <cellStyle name="Total 2 34 9" xfId="5249" xr:uid="{EB95631D-FB1E-43B0-9390-576C7F0F45E7}"/>
    <cellStyle name="Total 2 35" xfId="1048" xr:uid="{43968458-372B-4083-8DCE-AABE6BC5AE4A}"/>
    <cellStyle name="Total 2 35 10" xfId="2008" xr:uid="{130767D4-B613-4AD1-8EE3-BED7681466F8}"/>
    <cellStyle name="Total 2 35 11" xfId="5133" xr:uid="{B5FDE78F-A0C6-4D0E-817C-1689C2AF4B7C}"/>
    <cellStyle name="Total 2 35 12" xfId="7028" xr:uid="{A334CC5C-C666-4823-9025-208DCCD16C3F}"/>
    <cellStyle name="Total 2 35 13" xfId="4649" xr:uid="{78632FB5-64F2-45DE-B64D-F5D681B61877}"/>
    <cellStyle name="Total 2 35 14" xfId="7049" xr:uid="{FA4D9013-FA45-4BDD-A345-883CA5873F7E}"/>
    <cellStyle name="Total 2 35 15" xfId="4395" xr:uid="{84054C64-78A1-4D57-8CDB-CB056B53E36A}"/>
    <cellStyle name="Total 2 35 16" xfId="12038" xr:uid="{B4755280-EC3D-4F6B-8910-1115970BE332}"/>
    <cellStyle name="Total 2 35 17" xfId="10165" xr:uid="{F4D78D45-49A6-419B-BBA8-53BDB3C5CE47}"/>
    <cellStyle name="Total 2 35 18" xfId="11834" xr:uid="{986BE039-F842-4EAC-BD74-F00AED83618E}"/>
    <cellStyle name="Total 2 35 19" xfId="11490" xr:uid="{45A32D79-08D0-4317-8BA4-C5B527AAA917}"/>
    <cellStyle name="Total 2 35 2" xfId="3715" xr:uid="{08C3610A-FFEC-4472-BB4D-DD4F7A49C900}"/>
    <cellStyle name="Total 2 35 20" xfId="12960" xr:uid="{688AA80F-A545-4D01-993C-AFF6CBB1E758}"/>
    <cellStyle name="Total 2 35 21" xfId="12545" xr:uid="{1B467A3E-B493-4483-A88E-38EDD6D94681}"/>
    <cellStyle name="Total 2 35 3" xfId="4808" xr:uid="{D062A39B-468A-49A1-9ADA-27225AE15FC1}"/>
    <cellStyle name="Total 2 35 4" xfId="1091" xr:uid="{EA1A34E8-1A5A-4CDE-B4C4-2826CD85F1D3}"/>
    <cellStyle name="Total 2 35 5" xfId="5876" xr:uid="{6B019CDA-E619-42E0-ADF1-8D8188E9F22D}"/>
    <cellStyle name="Total 2 35 6" xfId="4886" xr:uid="{B038F193-93C5-4A1B-AB3A-B65415E9681F}"/>
    <cellStyle name="Total 2 35 7" xfId="2030" xr:uid="{E3499BB2-5098-473F-A428-B5A409CC65A5}"/>
    <cellStyle name="Total 2 35 8" xfId="6978" xr:uid="{B6EC732E-6003-42D0-BDD7-BFEDBC6C9B6F}"/>
    <cellStyle name="Total 2 35 9" xfId="2694" xr:uid="{997CA4AE-9D75-4EB2-930B-868A6FE65ADE}"/>
    <cellStyle name="Total 2 36" xfId="1017" xr:uid="{40AC9D6F-8E0B-47CA-9B40-135AB5C34B72}"/>
    <cellStyle name="Total 2 36 10" xfId="6156" xr:uid="{D56E273E-57FB-499C-B760-AADE12100C12}"/>
    <cellStyle name="Total 2 36 11" xfId="6467" xr:uid="{0BBDA063-2E22-49AB-B45F-5D83F45DC855}"/>
    <cellStyle name="Total 2 36 12" xfId="8023" xr:uid="{BDC8CA29-6AE5-488D-9FD9-08C25D608EF9}"/>
    <cellStyle name="Total 2 36 13" xfId="7590" xr:uid="{30C2E2A5-168D-4578-8977-19982ED09F8B}"/>
    <cellStyle name="Total 2 36 14" xfId="7820" xr:uid="{C708FD51-3C47-4056-A028-F28D6DBBBF6C}"/>
    <cellStyle name="Total 2 36 15" xfId="5037" xr:uid="{67907473-24A4-45FE-B68B-4B05F0B877CC}"/>
    <cellStyle name="Total 2 36 16" xfId="12007" xr:uid="{50A44204-CF27-403E-90D3-D6557E08043F}"/>
    <cellStyle name="Total 2 36 17" xfId="11851" xr:uid="{EF2E832A-77FB-44F6-89FD-B52BDD7FFBC6}"/>
    <cellStyle name="Total 2 36 18" xfId="12420" xr:uid="{167F5DCE-91FB-4B46-92AB-B4F7EF82BF7D}"/>
    <cellStyle name="Total 2 36 19" xfId="12621" xr:uid="{B7BB73D2-571D-497E-9246-9DBB4D32FDD3}"/>
    <cellStyle name="Total 2 36 2" xfId="3684" xr:uid="{894C1681-B506-4558-ACA0-276C20B6EB4A}"/>
    <cellStyle name="Total 2 36 20" xfId="11432" xr:uid="{8736E912-CD75-47A3-AAA1-932CFE7CF11F}"/>
    <cellStyle name="Total 2 36 21" xfId="13203" xr:uid="{2E6CCEA7-091F-43E3-9015-74F83D61F6DA}"/>
    <cellStyle name="Total 2 36 3" xfId="4777" xr:uid="{FDF50F46-DD6A-45C7-85E2-4CE4DB68A7C7}"/>
    <cellStyle name="Total 2 36 4" xfId="2019" xr:uid="{0AAB15D2-231A-43A1-9D32-0E1E14E9D4FD}"/>
    <cellStyle name="Total 2 36 5" xfId="1144" xr:uid="{E2141E3B-2957-42A7-AAED-00D366C7B661}"/>
    <cellStyle name="Total 2 36 6" xfId="3842" xr:uid="{1E00252B-0EE0-41B1-8D5E-A01B88BE1FD8}"/>
    <cellStyle name="Total 2 36 7" xfId="6804" xr:uid="{15A42B50-DEF9-484F-B56C-D054AC36B8C9}"/>
    <cellStyle name="Total 2 36 8" xfId="6910" xr:uid="{A37540AB-D6EA-40A8-A2A3-B2C2A10B2A81}"/>
    <cellStyle name="Total 2 36 9" xfId="7198" xr:uid="{79A3F131-DCB9-478E-B800-0261A08E3B4E}"/>
    <cellStyle name="Total 2 37" xfId="1002" xr:uid="{CE631AD0-E1C6-42B4-92A3-6BF0A03019C1}"/>
    <cellStyle name="Total 2 37 10" xfId="6479" xr:uid="{E28B59E6-C84F-456F-8B1B-93AE0344E6DD}"/>
    <cellStyle name="Total 2 37 11" xfId="7192" xr:uid="{291E26CB-D208-4A95-BF79-3DE425705DFB}"/>
    <cellStyle name="Total 2 37 12" xfId="6957" xr:uid="{60B9CD99-4C8F-46EB-8C4D-6E0E05311A04}"/>
    <cellStyle name="Total 2 37 13" xfId="7365" xr:uid="{256FE495-C06E-4E18-911E-945A574B147A}"/>
    <cellStyle name="Total 2 37 14" xfId="7701" xr:uid="{1195CACC-6C2F-412B-9DE0-713EFFF70119}"/>
    <cellStyle name="Total 2 37 15" xfId="8051" xr:uid="{7938DF73-7611-4872-8E34-B813B2C59039}"/>
    <cellStyle name="Total 2 37 16" xfId="11992" xr:uid="{DCA0F603-B213-4714-BAF6-48BB8E5CA9CB}"/>
    <cellStyle name="Total 2 37 17" xfId="9657" xr:uid="{B2B75973-6EE8-4594-B40F-AFEC601F4966}"/>
    <cellStyle name="Total 2 37 18" xfId="11122" xr:uid="{889D7AE5-357A-426B-A020-E9E1CBC5F245}"/>
    <cellStyle name="Total 2 37 19" xfId="11171" xr:uid="{C3DE8D49-1124-443A-9191-4A09C0BC9D64}"/>
    <cellStyle name="Total 2 37 2" xfId="3669" xr:uid="{74CD5A9B-BFAC-41B7-9311-C9466C5122A2}"/>
    <cellStyle name="Total 2 37 20" xfId="12497" xr:uid="{60A671D3-E696-4A6B-BFA7-F152CDFC9170}"/>
    <cellStyle name="Total 2 37 21" xfId="11037" xr:uid="{A666CB05-5B09-4970-A1E3-EA0F5C300D26}"/>
    <cellStyle name="Total 2 37 3" xfId="4762" xr:uid="{016C2B90-CEFD-4927-BE2A-0198C79CF111}"/>
    <cellStyle name="Total 2 37 4" xfId="5769" xr:uid="{A215C970-05B5-4208-9FC9-00D6ED06AABA}"/>
    <cellStyle name="Total 2 37 5" xfId="2535" xr:uid="{0258BE8E-51D0-47CF-B178-1BCF4D410749}"/>
    <cellStyle name="Total 2 37 6" xfId="6492" xr:uid="{8A207649-AF16-4807-9E06-ADB7CCC84A0C}"/>
    <cellStyle name="Total 2 37 7" xfId="3959" xr:uid="{3F9398DF-4084-43AC-9F32-ADB3D680FB8A}"/>
    <cellStyle name="Total 2 37 8" xfId="4940" xr:uid="{1131084A-D7CB-4EDD-9C89-D77454F4F181}"/>
    <cellStyle name="Total 2 37 9" xfId="6046" xr:uid="{1F63D9FF-2F5F-4776-971B-911BF79C8C39}"/>
    <cellStyle name="Total 2 38" xfId="1058" xr:uid="{78714149-8059-49E7-8CAA-9191E7F354C7}"/>
    <cellStyle name="Total 2 38 10" xfId="7483" xr:uid="{80ABB377-0C1E-4AFD-9A27-95DEF965CF9B}"/>
    <cellStyle name="Total 2 38 11" xfId="7945" xr:uid="{4E5912D9-FD4B-4BDD-A329-9FCC8CCC9F7B}"/>
    <cellStyle name="Total 2 38 12" xfId="7587" xr:uid="{1BADB520-3BB1-49F6-A611-510B52E4AE45}"/>
    <cellStyle name="Total 2 38 13" xfId="7007" xr:uid="{3C61E20B-0D1C-4615-9645-891C11AD9A2B}"/>
    <cellStyle name="Total 2 38 14" xfId="5745" xr:uid="{EF5C731A-CCEE-4774-9A6C-34F480E2E617}"/>
    <cellStyle name="Total 2 38 15" xfId="7249" xr:uid="{AE762752-1351-420D-9652-7A216120EF8A}"/>
    <cellStyle name="Total 2 38 16" xfId="12048" xr:uid="{72DB8B1E-4F9A-45F9-996A-A1ABA31DB3BC}"/>
    <cellStyle name="Total 2 38 17" xfId="11433" xr:uid="{B6E4B5F1-7EE4-4F89-A013-AFF2DF629E02}"/>
    <cellStyle name="Total 2 38 18" xfId="12208" xr:uid="{150C9E04-4BC5-415A-BE9F-3CF1C3CCF9C3}"/>
    <cellStyle name="Total 2 38 19" xfId="11246" xr:uid="{98E6A7D3-837E-4B78-B0B3-46339058467E}"/>
    <cellStyle name="Total 2 38 2" xfId="3725" xr:uid="{0B32188E-4CB2-4266-A9E8-4B5C611562B7}"/>
    <cellStyle name="Total 2 38 20" xfId="12842" xr:uid="{AEFC5A3D-6A91-4969-8519-01AC09192814}"/>
    <cellStyle name="Total 2 38 21" xfId="12192" xr:uid="{D537FB85-AA1D-473E-B66E-44F643468EAC}"/>
    <cellStyle name="Total 2 38 3" xfId="4818" xr:uid="{C811A0DB-1A17-483A-8DB9-EEA5C701BFEA}"/>
    <cellStyle name="Total 2 38 4" xfId="2385" xr:uid="{3BC9A4A0-9E51-4047-A8F2-92E28F223562}"/>
    <cellStyle name="Total 2 38 5" xfId="4595" xr:uid="{8B53D31F-DBFA-4A4C-BE48-1AEC856D6453}"/>
    <cellStyle name="Total 2 38 6" xfId="5856" xr:uid="{4A9EAE13-EC3D-4212-8F23-F5D7DF5E34D7}"/>
    <cellStyle name="Total 2 38 7" xfId="6316" xr:uid="{D0D6400D-02AD-4869-A62D-5BD161067CA6}"/>
    <cellStyle name="Total 2 38 8" xfId="6602" xr:uid="{EE25A9E0-1B3B-402D-B932-42326CCA473C}"/>
    <cellStyle name="Total 2 38 9" xfId="5974" xr:uid="{B134BB15-6983-479A-8B96-7A9DE468BF81}"/>
    <cellStyle name="Total 2 39" xfId="1060" xr:uid="{5AF80758-3DE1-4C0D-AAB5-B42E6D9FBDBD}"/>
    <cellStyle name="Total 2 39 10" xfId="3922" xr:uid="{A956284C-8988-41E8-B256-6B7A9AF8178F}"/>
    <cellStyle name="Total 2 39 11" xfId="7047" xr:uid="{9CB34E58-B9B0-4711-8476-494EACEEB823}"/>
    <cellStyle name="Total 2 39 12" xfId="7582" xr:uid="{E2CF2571-6855-42D1-BEA5-2C6036B33026}"/>
    <cellStyle name="Total 2 39 13" xfId="6304" xr:uid="{1584169B-F47F-45FB-A66A-FC3B356E34F1}"/>
    <cellStyle name="Total 2 39 14" xfId="8043" xr:uid="{920407D5-F651-4B4B-82C9-6A6E8413901C}"/>
    <cellStyle name="Total 2 39 15" xfId="8307" xr:uid="{51B72279-2A3F-4DA6-A3D5-42CF341FD569}"/>
    <cellStyle name="Total 2 39 16" xfId="12050" xr:uid="{B1F864B1-D411-4AAE-9C6D-1686FDB4DB7D}"/>
    <cellStyle name="Total 2 39 17" xfId="11849" xr:uid="{256324B0-3AEA-4B2D-B8E9-42AB844313C7}"/>
    <cellStyle name="Total 2 39 18" xfId="12573" xr:uid="{CA249B68-8BBD-4485-94D5-1C60F16BA8B9}"/>
    <cellStyle name="Total 2 39 19" xfId="12651" xr:uid="{AE32635A-23E1-442D-9126-E9B5FBF32B85}"/>
    <cellStyle name="Total 2 39 2" xfId="3727" xr:uid="{4419A21F-6995-4F4B-84B8-4B4B0114E2FF}"/>
    <cellStyle name="Total 2 39 20" xfId="11865" xr:uid="{56764218-423E-4CF7-8F94-314DC581AC3C}"/>
    <cellStyle name="Total 2 39 21" xfId="11100" xr:uid="{8310BF95-7D56-4817-8B63-28F73A6038C6}"/>
    <cellStyle name="Total 2 39 3" xfId="4820" xr:uid="{18B6D09B-55DB-4006-A4DA-0E2AC77BBB34}"/>
    <cellStyle name="Total 2 39 4" xfId="5765" xr:uid="{FE25C244-A454-49D2-BDDB-8A3B509E94E0}"/>
    <cellStyle name="Total 2 39 5" xfId="2292" xr:uid="{CE3C5541-43A1-478F-AC56-A7FAA2BD5A05}"/>
    <cellStyle name="Total 2 39 6" xfId="6488" xr:uid="{5D25DC5E-D57B-449D-B08B-1F1E1637A816}"/>
    <cellStyle name="Total 2 39 7" xfId="6307" xr:uid="{CE9D4949-AF7B-44E4-B51A-AA3767FF00C9}"/>
    <cellStyle name="Total 2 39 8" xfId="5444" xr:uid="{6C32008E-5402-43EE-86D2-CC45BA86BC08}"/>
    <cellStyle name="Total 2 39 9" xfId="7197" xr:uid="{293CB2A2-18FD-4E1F-ACBC-6D5C78D2D020}"/>
    <cellStyle name="Total 2 4" xfId="421" xr:uid="{C650A804-C5FB-4179-9B99-51F901127153}"/>
    <cellStyle name="Total 2 4 10" xfId="6973" xr:uid="{92B01F03-46B7-48E3-96E1-04901008B905}"/>
    <cellStyle name="Total 2 4 11" xfId="2068" xr:uid="{C38666D5-A4BD-4D96-B1A3-311C7E300778}"/>
    <cellStyle name="Total 2 4 12" xfId="6116" xr:uid="{2C9AFB7B-7F6E-4D5A-AA53-5F568844D457}"/>
    <cellStyle name="Total 2 4 13" xfId="2061" xr:uid="{12397835-4E19-411B-9605-8D147C2F97DA}"/>
    <cellStyle name="Total 2 4 14" xfId="6241" xr:uid="{087D823D-C621-4F39-8B50-114C005B2647}"/>
    <cellStyle name="Total 2 4 15" xfId="6915" xr:uid="{726D3D05-EF1F-42D3-B6FD-22AC70ECC346}"/>
    <cellStyle name="Total 2 4 16" xfId="11549" xr:uid="{AEB8724A-49FD-44A2-95B2-C2D4F698924F}"/>
    <cellStyle name="Total 2 4 17" xfId="9751" xr:uid="{AF079935-0632-40D9-88B5-5775F461BA62}"/>
    <cellStyle name="Total 2 4 18" xfId="11797" xr:uid="{504A62B4-CC91-4E13-A59B-A0B00A5273EA}"/>
    <cellStyle name="Total 2 4 19" xfId="12129" xr:uid="{E27C8684-11E5-405A-AA8B-5712C0B8C1B5}"/>
    <cellStyle name="Total 2 4 2" xfId="3088" xr:uid="{95D4E312-8B5D-4D3A-9A71-1DD5D6A816F4}"/>
    <cellStyle name="Total 2 4 20" xfId="11087" xr:uid="{084F948B-AB59-4A23-B76A-4321A821E37E}"/>
    <cellStyle name="Total 2 4 21" xfId="11248" xr:uid="{AF3A4BFA-CABC-4D3B-A545-1C527234D11D}"/>
    <cellStyle name="Total 2 4 3" xfId="3823" xr:uid="{B2B46709-FC88-427B-8D5F-AA94B25D5E36}"/>
    <cellStyle name="Total 2 4 4" xfId="5746" xr:uid="{A095D39F-06EC-4A48-9207-4CF26EF85A31}"/>
    <cellStyle name="Total 2 4 5" xfId="5753" xr:uid="{B41BDFE6-41D3-4F1C-91E2-0CFF13224D26}"/>
    <cellStyle name="Total 2 4 6" xfId="6471" xr:uid="{3B22022D-CE8C-4796-8FD3-4DA75B2B5A37}"/>
    <cellStyle name="Total 2 4 7" xfId="5589" xr:uid="{AD5014D7-68F3-46BB-8F91-2D4D289EBEBF}"/>
    <cellStyle name="Total 2 4 8" xfId="6506" xr:uid="{A9A83A87-DFB8-4868-86EB-C6452561771C}"/>
    <cellStyle name="Total 2 4 9" xfId="4990" xr:uid="{09B2A983-EB75-426F-8D30-F16D4547BDA2}"/>
    <cellStyle name="Total 2 40" xfId="771" xr:uid="{6945CA96-5A5A-4CE5-9289-78C644CC70BD}"/>
    <cellStyle name="Total 2 40 10" xfId="4563" xr:uid="{226E90D2-E098-462B-8405-1EA18DCC1671}"/>
    <cellStyle name="Total 2 40 11" xfId="7226" xr:uid="{5A48E283-C606-4916-BB67-A9621CAF7828}"/>
    <cellStyle name="Total 2 40 12" xfId="2642" xr:uid="{5429F7FA-420D-4CA1-B599-01B1F1861AAB}"/>
    <cellStyle name="Total 2 40 13" xfId="8090" xr:uid="{ED7BC5B8-02BD-470B-B716-078CBFBD2F6A}"/>
    <cellStyle name="Total 2 40 14" xfId="8248" xr:uid="{4707CA75-6E63-4710-AE4E-3F5BB64310DA}"/>
    <cellStyle name="Total 2 40 15" xfId="8165" xr:uid="{342D0DDE-66CB-481E-9CA1-4DA5BE9EE04F}"/>
    <cellStyle name="Total 2 40 16" xfId="11830" xr:uid="{E17EEF1A-EA32-41E5-B053-47E264F49F8E}"/>
    <cellStyle name="Total 2 40 17" xfId="11103" xr:uid="{398CDE3E-765C-44EC-8E18-BDEBBE5E9A71}"/>
    <cellStyle name="Total 2 40 18" xfId="11318" xr:uid="{CFB736B7-9B84-4D4E-A848-29213691F838}"/>
    <cellStyle name="Total 2 40 19" xfId="11231" xr:uid="{89FA7C01-3B4A-4BE5-BDE7-EB6C10D422D9}"/>
    <cellStyle name="Total 2 40 2" xfId="3438" xr:uid="{48AAE0C8-603A-4CCB-8A09-AC6B01FDA7F8}"/>
    <cellStyle name="Total 2 40 20" xfId="12874" xr:uid="{26EBAE15-858A-4C59-AFF4-27884337F9F1}"/>
    <cellStyle name="Total 2 40 21" xfId="12652" xr:uid="{828749C9-EEFD-4D26-B83D-93A8F228A8E1}"/>
    <cellStyle name="Total 2 40 3" xfId="4551" xr:uid="{321692EE-1503-4634-800C-B2DF44DA50E8}"/>
    <cellStyle name="Total 2 40 4" xfId="5806" xr:uid="{09A8C0AF-2A98-4F99-9078-BA8104BED45D}"/>
    <cellStyle name="Total 2 40 5" xfId="5422" xr:uid="{CA275320-E478-4A5A-A25B-BB99A39C3692}"/>
    <cellStyle name="Total 2 40 6" xfId="6524" xr:uid="{A7F27991-4FBD-47DD-854C-3E6A7A1F4FBE}"/>
    <cellStyle name="Total 2 40 7" xfId="5618" xr:uid="{FAC9AA66-AE6D-428B-8D7B-3DDF8C07BBC8}"/>
    <cellStyle name="Total 2 40 8" xfId="2473" xr:uid="{8ED44F23-A508-4849-AB60-04071F482ECC}"/>
    <cellStyle name="Total 2 40 9" xfId="2039" xr:uid="{410E34AA-8DC9-4557-B2F8-8FE057A451A2}"/>
    <cellStyle name="Total 2 41" xfId="942" xr:uid="{1D842280-D551-4B7F-AB76-DE18A542C1D1}"/>
    <cellStyle name="Total 2 41 10" xfId="3759" xr:uid="{9A5CEC94-18D4-40B1-B27B-6056D5434799}"/>
    <cellStyle name="Total 2 41 11" xfId="7749" xr:uid="{40A58083-F45E-4CFE-ADE8-28F21E86F2D7}"/>
    <cellStyle name="Total 2 41 12" xfId="6842" xr:uid="{A18470CD-2442-475D-8C8E-1BB178728F03}"/>
    <cellStyle name="Total 2 41 13" xfId="5326" xr:uid="{4356182E-271A-4773-85B4-911E62853B2A}"/>
    <cellStyle name="Total 2 41 14" xfId="6412" xr:uid="{2C1B8AFA-82EE-4E68-8AE3-EE27BEDA83C9}"/>
    <cellStyle name="Total 2 41 15" xfId="2469" xr:uid="{D3D31E16-10D4-477C-BE3C-6899D165B3FA}"/>
    <cellStyle name="Total 2 41 16" xfId="11932" xr:uid="{5DB27EF5-4865-48B0-9027-A2153D4C3872}"/>
    <cellStyle name="Total 2 41 17" xfId="11839" xr:uid="{E6645329-3E3D-4C12-90B2-C6B295060970}"/>
    <cellStyle name="Total 2 41 18" xfId="11873" xr:uid="{850AA72E-7E11-412E-9D06-35E79A608C8D}"/>
    <cellStyle name="Total 2 41 19" xfId="11306" xr:uid="{35F6618B-9A63-4DD5-BD64-9D11C6BFDF22}"/>
    <cellStyle name="Total 2 41 2" xfId="3609" xr:uid="{1A294711-1369-4167-B7D2-DDDC81E323FB}"/>
    <cellStyle name="Total 2 41 20" xfId="12099" xr:uid="{14CC5507-AF31-4841-B03A-B665FD950872}"/>
    <cellStyle name="Total 2 41 21" xfId="13008" xr:uid="{62478FB3-8F46-43BD-83AA-56BBB88A4BB8}"/>
    <cellStyle name="Total 2 41 3" xfId="4702" xr:uid="{1ADC91BB-83AE-49CC-B2C6-F1D84692A135}"/>
    <cellStyle name="Total 2 41 4" xfId="2210" xr:uid="{BD38BD86-B4FE-4674-AB53-2DC4E2413190}"/>
    <cellStyle name="Total 2 41 5" xfId="5694" xr:uid="{7DC64FD6-4828-4912-AFC8-B5FCDAC6F1F6}"/>
    <cellStyle name="Total 2 41 6" xfId="4905" xr:uid="{D95E2CFD-2417-46E5-AADD-BC72830F0166}"/>
    <cellStyle name="Total 2 41 7" xfId="6575" xr:uid="{63BE65DB-DB9C-4D12-8E34-1EA8D167C41F}"/>
    <cellStyle name="Total 2 41 8" xfId="5927" xr:uid="{06037C2F-17AB-4666-9E77-9D53B9865243}"/>
    <cellStyle name="Total 2 41 9" xfId="3789" xr:uid="{7A81EB15-C3E5-467D-9DF8-1BAEB0314E4E}"/>
    <cellStyle name="Total 2 42" xfId="2112" xr:uid="{E89BD4E2-0896-4385-AC62-C4B5877B9876}"/>
    <cellStyle name="Total 2 42 10" xfId="8072" xr:uid="{A684CE8D-44B9-42F1-B694-0830E0D2452E}"/>
    <cellStyle name="Total 2 42 11" xfId="8231" xr:uid="{0ED89314-B701-48B4-952F-BA15C874914E}"/>
    <cellStyle name="Total 2 42 12" xfId="8358" xr:uid="{6F7911F2-608B-4FC4-8AE9-C476F6BBB2AC}"/>
    <cellStyle name="Total 2 42 13" xfId="8433" xr:uid="{69137AE7-C20D-4106-A8A3-740EACB18028}"/>
    <cellStyle name="Total 2 42 14" xfId="8442" xr:uid="{2DB14F2D-0894-4B72-A5E3-86B970BD664F}"/>
    <cellStyle name="Total 2 42 15" xfId="12550" xr:uid="{7F8D59B4-B514-4A88-A8BD-B0D5D74459D1}"/>
    <cellStyle name="Total 2 42 16" xfId="12760" xr:uid="{61B0E9BF-3969-4BE6-8911-AAFE013401D8}"/>
    <cellStyle name="Total 2 42 17" xfId="13019" xr:uid="{99028E8C-53DD-49B1-BB31-6F67D277406A}"/>
    <cellStyle name="Total 2 42 18" xfId="13143" xr:uid="{E2AEBCF7-5B8C-4060-B1E3-A9339BDCB7A4}"/>
    <cellStyle name="Total 2 42 19" xfId="13226" xr:uid="{6FAE4A09-5DA7-4B94-AB83-098B6F5E43CD}"/>
    <cellStyle name="Total 2 42 2" xfId="5564" xr:uid="{A248AC86-6988-43C2-827F-13C53AFEF5A1}"/>
    <cellStyle name="Total 2 42 20" xfId="13318" xr:uid="{E0F5A71E-8BCA-4834-95AC-CFF2A4F2D87E}"/>
    <cellStyle name="Total 2 42 3" xfId="5959" xr:uid="{3DFE1EF6-E20D-4294-85FC-E74872A56A25}"/>
    <cellStyle name="Total 2 42 4" xfId="6298" xr:uid="{6280A8CD-C359-402A-ADD9-8CBEC1FCE647}"/>
    <cellStyle name="Total 2 42 5" xfId="6663" xr:uid="{CD55C9EE-0400-4956-BF45-9A9D87EEBE01}"/>
    <cellStyle name="Total 2 42 6" xfId="7054" xr:uid="{6F78391F-A2D2-42E9-97E8-4B156EC4F95C}"/>
    <cellStyle name="Total 2 42 7" xfId="7314" xr:uid="{A761677E-92A1-4117-AB5E-20AA5320DA02}"/>
    <cellStyle name="Total 2 42 8" xfId="7565" xr:uid="{932563F2-9D31-4788-A8F8-6D876CD27BC2}"/>
    <cellStyle name="Total 2 42 9" xfId="7810" xr:uid="{8D570798-2FFF-413D-AAAE-908564B68E34}"/>
    <cellStyle name="Total 2 43" xfId="2894" xr:uid="{DB7763A2-BA7A-4BB5-B8E5-5D37C5C3A52B}"/>
    <cellStyle name="Total 2 43 10" xfId="3895" xr:uid="{0D2A5427-948F-4444-847E-89BAD3968148}"/>
    <cellStyle name="Total 2 43 11" xfId="7507" xr:uid="{2C356384-20A3-4460-8002-39136C293C1A}"/>
    <cellStyle name="Total 2 43 12" xfId="5426" xr:uid="{FED28ED3-6166-4900-9182-722D8147CC4C}"/>
    <cellStyle name="Total 2 43 13" xfId="6803" xr:uid="{2553540C-6A3A-4D25-99C8-02180ED359E9}"/>
    <cellStyle name="Total 2 43 14" xfId="3915" xr:uid="{8A400FAF-38D3-4CEB-9897-3A38F01D7419}"/>
    <cellStyle name="Total 2 43 15" xfId="11414" xr:uid="{1AA4AF72-C757-420E-B82A-28E5CBC8B61C}"/>
    <cellStyle name="Total 2 43 16" xfId="11076" xr:uid="{304C506D-3518-4835-813D-DC9768784504}"/>
    <cellStyle name="Total 2 43 17" xfId="12936" xr:uid="{7F2E9D77-99BE-4989-8823-4730A77579CD}"/>
    <cellStyle name="Total 2 43 18" xfId="12108" xr:uid="{7296A753-FACC-433F-B904-34B9D3D8E38D}"/>
    <cellStyle name="Total 2 43 19" xfId="11259" xr:uid="{1D490CC1-F9B5-44FE-831E-344F459249FB}"/>
    <cellStyle name="Total 2 43 2" xfId="2499" xr:uid="{24F9F99F-2E21-4D77-B213-9E17C93C35A5}"/>
    <cellStyle name="Total 2 43 20" xfId="13298" xr:uid="{22995B82-6F1A-44A2-9F0D-05914222ADE5}"/>
    <cellStyle name="Total 2 43 3" xfId="3921" xr:uid="{0A7BAFB6-CA57-4430-BE42-E79510208919}"/>
    <cellStyle name="Total 2 43 4" xfId="2590" xr:uid="{6BF9E45D-3F84-4B2D-B9CF-1394AB6B2845}"/>
    <cellStyle name="Total 2 43 5" xfId="2606" xr:uid="{15160E40-2B51-4F9E-ABCC-0F8302EA0445}"/>
    <cellStyle name="Total 2 43 6" xfId="5703" xr:uid="{9A22E3D4-AF42-426D-8533-6A9D430F3DD0}"/>
    <cellStyle name="Total 2 43 7" xfId="6109" xr:uid="{B97F8314-3C3B-4397-979D-43F94D87021A}"/>
    <cellStyle name="Total 2 43 8" xfId="2031" xr:uid="{1CF0487A-7031-4341-B859-87E001A69F74}"/>
    <cellStyle name="Total 2 43 9" xfId="2009" xr:uid="{EAF41357-30DD-45C6-8B28-AE1B9A7F39DF}"/>
    <cellStyle name="Total 2 44" xfId="4358" xr:uid="{03F99E3D-04AE-488A-A4D3-C05CF6ED6E83}"/>
    <cellStyle name="Total 2 44 2" xfId="8455" xr:uid="{42BB3A2B-38E2-413B-899B-DA99979FF67A}"/>
    <cellStyle name="Total 2 44 3" xfId="12563" xr:uid="{79F9A287-0AC6-483B-8025-8AEBCD20E2F7}"/>
    <cellStyle name="Total 2 44 4" xfId="12773" xr:uid="{E62948A0-1FC3-4055-8814-96EF147D9866}"/>
    <cellStyle name="Total 2 44 5" xfId="13156" xr:uid="{E6F6585F-45EE-41B1-9950-2ED7CF9D2FCA}"/>
    <cellStyle name="Total 2 44 6" xfId="13239" xr:uid="{5E9DF300-2102-47AA-BE3B-F698B58BE867}"/>
    <cellStyle name="Total 2 44 7" xfId="13331" xr:uid="{8B52C2E3-9A54-42D0-BC8D-BC66D163AFBD}"/>
    <cellStyle name="Total 2 45" xfId="5493" xr:uid="{072BBD83-A501-4160-81DC-F77763214DA7}"/>
    <cellStyle name="Total 2 45 2" xfId="8463" xr:uid="{A4CA00CE-A43C-447B-8239-59FA9BA028DA}"/>
    <cellStyle name="Total 2 45 3" xfId="12571" xr:uid="{E8E52427-2157-4B93-9262-00B27D3CB1B8}"/>
    <cellStyle name="Total 2 45 4" xfId="12781" xr:uid="{62D23A3A-00A2-443C-A72C-7C83D30545B8}"/>
    <cellStyle name="Total 2 45 5" xfId="13164" xr:uid="{2EC00626-AB61-473F-8EDE-A0699E96FA7A}"/>
    <cellStyle name="Total 2 45 6" xfId="13247" xr:uid="{62F1CD65-DB1A-42DB-8064-B49F45D40705}"/>
    <cellStyle name="Total 2 45 7" xfId="13339" xr:uid="{F5920304-B691-4706-886E-A63242F64D40}"/>
    <cellStyle name="Total 2 46" xfId="2710" xr:uid="{260C839C-6314-42E4-AB4B-2EB4E0FB68AC}"/>
    <cellStyle name="Total 2 47" xfId="6231" xr:uid="{0923D839-FBDE-43C7-994D-06DBD2590BE4}"/>
    <cellStyle name="Total 2 48" xfId="5338" xr:uid="{72F62A4D-40FB-4187-BC16-058E1FD5F896}"/>
    <cellStyle name="Total 2 49" xfId="6543" xr:uid="{3916FF83-D6CE-4C20-B9C3-7F7398B01FF1}"/>
    <cellStyle name="Total 2 5" xfId="450" xr:uid="{BC52DDB3-F5B0-4E17-ADA0-57AA852727A7}"/>
    <cellStyle name="Total 2 5 10" xfId="7215" xr:uid="{43BA3D5F-C349-4B32-9867-603638D37A85}"/>
    <cellStyle name="Total 2 5 11" xfId="7822" xr:uid="{E804F068-740C-4E2A-AEDD-F3CD927CF035}"/>
    <cellStyle name="Total 2 5 12" xfId="5972" xr:uid="{D65FEBE6-03FD-43AC-B342-9B768196AB04}"/>
    <cellStyle name="Total 2 5 13" xfId="2156" xr:uid="{612B579F-493D-466F-AA92-11BB4EAE2D6D}"/>
    <cellStyle name="Total 2 5 14" xfId="7868" xr:uid="{BAD2406F-D771-41DB-AED8-020717BBFEB2}"/>
    <cellStyle name="Total 2 5 15" xfId="6894" xr:uid="{D641EB9D-CD54-4E46-A9AF-69C853C3F7F2}"/>
    <cellStyle name="Total 2 5 16" xfId="11578" xr:uid="{D276CE57-E5E1-4078-9D7C-2CF012958888}"/>
    <cellStyle name="Total 2 5 17" xfId="11051" xr:uid="{C88EF71E-9F66-4D9D-BD24-524E53A1AA9D}"/>
    <cellStyle name="Total 2 5 18" xfId="12440" xr:uid="{0FBCC38C-0C07-4ACF-9ECB-11F968AF9330}"/>
    <cellStyle name="Total 2 5 19" xfId="12829" xr:uid="{37EFF30E-7BA7-45F9-9DE9-37FC442D09B9}"/>
    <cellStyle name="Total 2 5 2" xfId="3117" xr:uid="{2AD6A1A7-E2C3-407F-950A-BEE54810D1C5}"/>
    <cellStyle name="Total 2 5 20" xfId="12341" xr:uid="{51F7CC04-1C2A-4906-A6B5-FF70E278BB23}"/>
    <cellStyle name="Total 2 5 21" xfId="13054" xr:uid="{B2A6BE46-D2F7-487E-B58F-958069706561}"/>
    <cellStyle name="Total 2 5 3" xfId="1986" xr:uid="{7D4F32AF-81F2-40DB-8596-2155A888214C}"/>
    <cellStyle name="Total 2 5 4" xfId="2053" xr:uid="{E2ED5B5E-B509-4AC8-B518-21454E7CE041}"/>
    <cellStyle name="Total 2 5 5" xfId="4617" xr:uid="{2272E9EA-6CD0-4AA6-B9F8-4462F5F284ED}"/>
    <cellStyle name="Total 2 5 6" xfId="2302" xr:uid="{25B61643-2802-4E23-81A7-948A5EFAFE2D}"/>
    <cellStyle name="Total 2 5 7" xfId="5408" xr:uid="{98B07995-997E-4545-A65D-F63BB4079B5B}"/>
    <cellStyle name="Total 2 5 8" xfId="5203" xr:uid="{0ECF5C8B-9A99-4124-8E55-D158E773DD20}"/>
    <cellStyle name="Total 2 5 9" xfId="4691" xr:uid="{4B67872E-3520-48CF-A875-819E873686F1}"/>
    <cellStyle name="Total 2 50" xfId="7246" xr:uid="{4DAEF6DC-6C88-4548-BF74-F641344EBC76}"/>
    <cellStyle name="Total 2 51" xfId="2025" xr:uid="{2CFE47B5-D11E-42E5-81BF-EFD177FCB3F5}"/>
    <cellStyle name="Total 2 52" xfId="6897" xr:uid="{28164035-54C8-43C9-A185-9A511DC38D8C}"/>
    <cellStyle name="Total 2 53" xfId="7196" xr:uid="{04F8EC67-B3E4-492C-9E48-1658E9FA24C0}"/>
    <cellStyle name="Total 2 54" xfId="7333" xr:uid="{DA1B5654-0351-41CA-8D4D-4891BB97E395}"/>
    <cellStyle name="Total 2 55" xfId="5727" xr:uid="{919F400C-F955-4CF7-B458-08DDB8D3FA17}"/>
    <cellStyle name="Total 2 56" xfId="7123" xr:uid="{A36A91D0-B8D6-48C0-B2D9-D9202983B5AB}"/>
    <cellStyle name="Total 2 57" xfId="8466" xr:uid="{9ABB82CA-072B-4BE9-99B2-E0FFFC813F50}"/>
    <cellStyle name="Total 2 58" xfId="11161" xr:uid="{E0BA18FD-BBCF-4302-A1FF-29F32E2A563D}"/>
    <cellStyle name="Total 2 59" xfId="11504" xr:uid="{43980E19-B9B9-466F-AC06-C654215EB736}"/>
    <cellStyle name="Total 2 6" xfId="415" xr:uid="{44F5889A-D8FB-4AF2-ADA5-C77E30C00416}"/>
    <cellStyle name="Total 2 6 10" xfId="4477" xr:uid="{BB4891B3-7F3C-4417-95B5-6976890ACC57}"/>
    <cellStyle name="Total 2 6 11" xfId="7539" xr:uid="{BEB36208-648A-446C-9DB2-6E544A577292}"/>
    <cellStyle name="Total 2 6 12" xfId="6834" xr:uid="{3E26999C-D022-45E0-A798-5026556D3C45}"/>
    <cellStyle name="Total 2 6 13" xfId="4655" xr:uid="{38CE45A7-4030-451A-A4D2-C3980B886E15}"/>
    <cellStyle name="Total 2 6 14" xfId="6606" xr:uid="{E0B454FC-3BD6-45D1-A337-440FA657E0AF}"/>
    <cellStyle name="Total 2 6 15" xfId="8126" xr:uid="{7138BEB9-5E03-417B-A236-70203EA28D4A}"/>
    <cellStyle name="Total 2 6 16" xfId="11543" xr:uid="{2126BDCF-C723-493D-B798-7034E905F310}"/>
    <cellStyle name="Total 2 6 17" xfId="11732" xr:uid="{096BA74E-79A4-4066-85DA-A803AA69BE8F}"/>
    <cellStyle name="Total 2 6 18" xfId="12862" xr:uid="{F5490B35-6385-46CD-A71F-B987AE4823C2}"/>
    <cellStyle name="Total 2 6 19" xfId="12615" xr:uid="{37AB7BA4-D526-41A5-8656-E1BC5AA15D00}"/>
    <cellStyle name="Total 2 6 2" xfId="3082" xr:uid="{0E59B247-9A1C-4BF6-8097-3A64989849E8}"/>
    <cellStyle name="Total 2 6 20" xfId="9655" xr:uid="{14BA88BC-917F-4F43-81FC-6FB7D8A2CA46}"/>
    <cellStyle name="Total 2 6 21" xfId="13274" xr:uid="{82262A46-ED74-480E-844F-3DCF0A2EC039}"/>
    <cellStyle name="Total 2 6 3" xfId="2296" xr:uid="{82950865-9E83-4B0E-8E5F-1D4341DC5723}"/>
    <cellStyle name="Total 2 6 4" xfId="5421" xr:uid="{17EA682D-40BD-4602-8D86-9599145BEC4F}"/>
    <cellStyle name="Total 2 6 5" xfId="2462" xr:uid="{F39068A5-EBFE-45D5-80F7-D2EA2C70D5E5}"/>
    <cellStyle name="Total 2 6 6" xfId="6159" xr:uid="{FAF292EB-E006-4396-BDBE-6C0607CC0DD5}"/>
    <cellStyle name="Total 2 6 7" xfId="4968" xr:uid="{6DAC631D-4AF8-4FC6-B1E1-C197A97D0D9E}"/>
    <cellStyle name="Total 2 6 8" xfId="2413" xr:uid="{9FA24A1C-41B7-4AFB-B4BA-9C41BA8E34B9}"/>
    <cellStyle name="Total 2 6 9" xfId="2235" xr:uid="{8573DAFA-E18F-4583-A30B-6E21580F97D2}"/>
    <cellStyle name="Total 2 60" xfId="11721" xr:uid="{A9BF27BF-BB4B-4BB9-8CFF-1D4D0975D0EE}"/>
    <cellStyle name="Total 2 61" xfId="12586" xr:uid="{6090B016-B5A6-49CD-8A05-DBD17AE2AB6C}"/>
    <cellStyle name="Total 2 62" xfId="12079" xr:uid="{EBEC1313-2739-41EB-8A36-CA78E68E0C53}"/>
    <cellStyle name="Total 2 7" xfId="402" xr:uid="{1697D84A-4E84-4E8F-A2B2-F1A1F996E128}"/>
    <cellStyle name="Total 2 7 10" xfId="7515" xr:uid="{A22F0BF0-0852-4265-96B8-202E96F26793}"/>
    <cellStyle name="Total 2 7 11" xfId="7207" xr:uid="{835EDFB4-746B-49CF-BBB2-5DA66CD6FB30}"/>
    <cellStyle name="Total 2 7 12" xfId="6390" xr:uid="{8776E148-FF53-4900-99A3-FA0E6C9B0A6C}"/>
    <cellStyle name="Total 2 7 13" xfId="4624" xr:uid="{E492AE79-7882-4276-B44A-3B0FC37FC23B}"/>
    <cellStyle name="Total 2 7 14" xfId="4896" xr:uid="{FBC318D4-9312-4C94-8858-0FFED1D0929F}"/>
    <cellStyle name="Total 2 7 15" xfId="5026" xr:uid="{F65FBEE3-EFC7-48E5-807F-3F1D406C27AD}"/>
    <cellStyle name="Total 2 7 16" xfId="11530" xr:uid="{96489E81-1108-407C-A311-541EB8380041}"/>
    <cellStyle name="Total 2 7 17" xfId="11468" xr:uid="{7BEDB7BC-691D-4462-A730-E7A028F4F8ED}"/>
    <cellStyle name="Total 2 7 18" xfId="12710" xr:uid="{27F25B8F-85EB-4D34-81B2-FE45625AE1B7}"/>
    <cellStyle name="Total 2 7 19" xfId="9671" xr:uid="{0623A6B2-D42E-4AFA-B477-EFB62BEDD705}"/>
    <cellStyle name="Total 2 7 2" xfId="3069" xr:uid="{706C41C9-B40B-4372-AD2D-D73C9D663D3A}"/>
    <cellStyle name="Total 2 7 20" xfId="12659" xr:uid="{9EE830D8-35B2-43BB-84DE-54D7E346C39E}"/>
    <cellStyle name="Total 2 7 21" xfId="13108" xr:uid="{F203C121-D387-4299-A8E8-BD33E3C5E1BC}"/>
    <cellStyle name="Total 2 7 3" xfId="2515" xr:uid="{42EB52C7-2A24-41DD-9AA4-7762665EA07F}"/>
    <cellStyle name="Total 2 7 4" xfId="5843" xr:uid="{D293C049-B8F0-4006-86E5-FADE55D7D3AA}"/>
    <cellStyle name="Total 2 7 5" xfId="5294" xr:uid="{756806B3-8D4F-4C52-B78B-B7E77340957D}"/>
    <cellStyle name="Total 2 7 6" xfId="6560" xr:uid="{8D8E97F9-E534-49BB-95E9-97AAA4C9C9AE}"/>
    <cellStyle name="Total 2 7 7" xfId="5611" xr:uid="{A16A1830-5973-4906-ADCE-3CCA4E2C4061}"/>
    <cellStyle name="Total 2 7 8" xfId="5325" xr:uid="{662F5EA3-AD75-4D0D-A261-A16FB3153A53}"/>
    <cellStyle name="Total 2 7 9" xfId="4134" xr:uid="{C8EFEAE4-FAE2-453D-9E19-845E2CE2EFF0}"/>
    <cellStyle name="Total 2 8" xfId="411" xr:uid="{0665DF28-D6CB-498B-BCAC-42A56A06EE94}"/>
    <cellStyle name="Total 2 8 10" xfId="6637" xr:uid="{0E60A957-7BFF-4E8C-B70F-01395DE94B12}"/>
    <cellStyle name="Total 2 8 11" xfId="6052" xr:uid="{F3206021-B0D3-4495-AD6E-E9AEB5C8E85F}"/>
    <cellStyle name="Total 2 8 12" xfId="7775" xr:uid="{AEE9FFFC-5ADE-4E35-9023-F5742BCD8FD8}"/>
    <cellStyle name="Total 2 8 13" xfId="5909" xr:uid="{E08706F3-A248-401A-BB27-7DC02F618CAD}"/>
    <cellStyle name="Total 2 8 14" xfId="7144" xr:uid="{381B381D-2AFB-4366-A56E-511F285CA4EE}"/>
    <cellStyle name="Total 2 8 15" xfId="8379" xr:uid="{472869CE-0D48-42C3-8D91-C9F1AC149852}"/>
    <cellStyle name="Total 2 8 16" xfId="11539" xr:uid="{4170C541-FB9B-4396-A904-C6C37D1EE69C}"/>
    <cellStyle name="Total 2 8 17" xfId="12370" xr:uid="{F3A7B8B2-D698-40B8-866C-1C1C6817232D}"/>
    <cellStyle name="Total 2 8 18" xfId="12366" xr:uid="{75915821-52D4-4A9B-9B98-F1902D482E72}"/>
    <cellStyle name="Total 2 8 19" xfId="12592" xr:uid="{A3EE125E-4BE9-420A-89B9-EF12947051CD}"/>
    <cellStyle name="Total 2 8 2" xfId="3078" xr:uid="{C147536B-A7A8-4980-B638-C4CC5769B9BF}"/>
    <cellStyle name="Total 2 8 20" xfId="13047" xr:uid="{1C6E270A-157A-4C9D-B67F-50FAF51D2E83}"/>
    <cellStyle name="Total 2 8 21" xfId="12933" xr:uid="{33F13B22-B7FA-48AA-9DC4-1606E9FB6A57}"/>
    <cellStyle name="Total 2 8 3" xfId="2163" xr:uid="{D0AB73E5-1727-4FE8-8291-9122F833378F}"/>
    <cellStyle name="Total 2 8 4" xfId="5545" xr:uid="{622CCD85-DD6B-4169-B952-A90497BE3BB4}"/>
    <cellStyle name="Total 2 8 5" xfId="3904" xr:uid="{F146C2D0-E328-4B91-AC41-D18C953C99BF}"/>
    <cellStyle name="Total 2 8 6" xfId="6280" xr:uid="{90CE341E-847A-412A-B419-7041A376C498}"/>
    <cellStyle name="Total 2 8 7" xfId="4397" xr:uid="{E489E13C-F19E-4AAC-B59F-1165082A5F2B}"/>
    <cellStyle name="Total 2 8 8" xfId="5748" xr:uid="{D7D0C021-96BE-460F-9AE7-F7F92C572A52}"/>
    <cellStyle name="Total 2 8 9" xfId="6225" xr:uid="{ECED42B9-EBCB-40EA-A923-1A6A80974BC7}"/>
    <cellStyle name="Total 2 9" xfId="516" xr:uid="{467EEBA1-0B20-492C-B692-647E49A909C5}"/>
    <cellStyle name="Total 2 9 10" xfId="7062" xr:uid="{A369F20C-5617-49CC-B4F7-42CE95DE7EA9}"/>
    <cellStyle name="Total 2 9 11" xfId="7335" xr:uid="{A60AFE73-65AC-4BCB-88D1-433E2DB93859}"/>
    <cellStyle name="Total 2 9 12" xfId="7663" xr:uid="{3587934D-064D-410E-A53E-00A080D2D91C}"/>
    <cellStyle name="Total 2 9 13" xfId="7236" xr:uid="{EE54206D-9FC9-4E03-AC7A-91175F9FECAE}"/>
    <cellStyle name="Total 2 9 14" xfId="6948" xr:uid="{CF71B49C-0505-4839-8762-33AF1049DDEB}"/>
    <cellStyle name="Total 2 9 15" xfId="8426" xr:uid="{61D02AC7-BB82-47C6-B036-C5942BC57022}"/>
    <cellStyle name="Total 2 9 16" xfId="11644" xr:uid="{B80FEE12-C718-4859-B590-460DB94C020E}"/>
    <cellStyle name="Total 2 9 17" xfId="12542" xr:uid="{F96D00F1-C12A-4E9E-B4B8-480526DFFE76}"/>
    <cellStyle name="Total 2 9 18" xfId="12662" xr:uid="{FC7ED02B-3A21-4B86-B27B-D3089F5A2BF6}"/>
    <cellStyle name="Total 2 9 19" xfId="10146" xr:uid="{8A83C607-47B3-4327-844F-55816E03E9AA}"/>
    <cellStyle name="Total 2 9 2" xfId="3183" xr:uid="{99FD3F7A-A74A-44D3-82D1-42E89109112F}"/>
    <cellStyle name="Total 2 9 20" xfId="13136" xr:uid="{05F31330-EDCA-4DAE-9E39-44EA9C612AD6}"/>
    <cellStyle name="Total 2 9 21" xfId="12460" xr:uid="{A03ED823-E557-4EA3-9E06-80285D8BBB9E}"/>
    <cellStyle name="Total 2 9 3" xfId="2370" xr:uid="{186BB5B9-9E09-4C9E-A9DF-76A3B7D00FBB}"/>
    <cellStyle name="Total 2 9 4" xfId="2435" xr:uid="{9A6BE349-F988-4167-8148-5428F1B865F5}"/>
    <cellStyle name="Total 2 9 5" xfId="5112" xr:uid="{A17673B7-CB7B-49B6-9EB7-C0DD29A429DB}"/>
    <cellStyle name="Total 2 9 6" xfId="5793" xr:uid="{8474002B-42C8-41BF-8089-9896E342A74D}"/>
    <cellStyle name="Total 2 9 7" xfId="6180" xr:uid="{A1EF1FD0-5735-42F9-94FB-333FF9A03626}"/>
    <cellStyle name="Total 2 9 8" xfId="6855" xr:uid="{87679B87-0B26-405E-BDCA-DF0DECEF3024}"/>
    <cellStyle name="Total 2 9 9" xfId="7156" xr:uid="{C394ED77-9EA1-459D-8A2E-6EA99FF1D702}"/>
    <cellStyle name="Total 3" xfId="225" xr:uid="{5317E615-FDFB-4066-BC91-86DAEF134216}"/>
    <cellStyle name="Total 3 10" xfId="470" xr:uid="{475B36A4-7C4B-46ED-B979-613D983F5CA5}"/>
    <cellStyle name="Total 3 10 10" xfId="7079" xr:uid="{53E75984-B1AF-45DD-80B9-07DA4F190260}"/>
    <cellStyle name="Total 3 10 11" xfId="7969" xr:uid="{65BA7274-13DB-40B8-8BCB-8963ED5D6BDF}"/>
    <cellStyle name="Total 3 10 12" xfId="6963" xr:uid="{D1D60945-8A87-4E98-B6AF-C73F80E40ED8}"/>
    <cellStyle name="Total 3 10 13" xfId="7887" xr:uid="{D77C481D-1F64-4094-B5DD-D9C0D8E75DAC}"/>
    <cellStyle name="Total 3 10 14" xfId="7239" xr:uid="{2AC79A41-74E9-4DD6-96B8-B0FF3887E515}"/>
    <cellStyle name="Total 3 10 15" xfId="6717" xr:uid="{3B48CBD6-0A97-4AAD-8CE8-F7AFD4B4F173}"/>
    <cellStyle name="Total 3 10 16" xfId="11598" xr:uid="{90CF6B1F-0793-4073-8109-F78E41F71F8C}"/>
    <cellStyle name="Total 3 10 17" xfId="11919" xr:uid="{BA691C0C-C441-4626-B532-F31CF6200063}"/>
    <cellStyle name="Total 3 10 18" xfId="11882" xr:uid="{51C2B1DC-BF74-4364-A334-D788AF09F97C}"/>
    <cellStyle name="Total 3 10 19" xfId="12589" xr:uid="{BB0EEE56-7DA7-4481-8D43-C34A6928D112}"/>
    <cellStyle name="Total 3 10 2" xfId="3137" xr:uid="{D5C82040-DC50-4C6B-A87B-EE302A8628EC}"/>
    <cellStyle name="Total 3 10 20" xfId="12928" xr:uid="{71D2CEA2-379F-462E-A024-F38CCFEE883D}"/>
    <cellStyle name="Total 3 10 21" xfId="11093" xr:uid="{FBFAE560-ECFA-40B4-BB20-F0F05860C3E9}"/>
    <cellStyle name="Total 3 10 3" xfId="4448" xr:uid="{A0B18903-EDAC-4172-BC7E-FD65C4DC1A9F}"/>
    <cellStyle name="Total 3 10 4" xfId="2617" xr:uid="{9DF3286A-DB7D-4EFF-B468-0486FA6B1E59}"/>
    <cellStyle name="Total 3 10 5" xfId="5358" xr:uid="{29A48593-4276-4B5D-8F3C-FFC27AB19A25}"/>
    <cellStyle name="Total 3 10 6" xfId="2135" xr:uid="{8560C9AE-6E4F-4868-979A-C9115507C85E}"/>
    <cellStyle name="Total 3 10 7" xfId="6768" xr:uid="{E05137B1-EFBA-4193-B480-3C5C306869D7}"/>
    <cellStyle name="Total 3 10 8" xfId="5142" xr:uid="{C63266FE-E49F-486B-A286-56A79A12C6C0}"/>
    <cellStyle name="Total 3 10 9" xfId="6794" xr:uid="{342F6CF5-AA9B-4D7A-9A4E-D066DCBD5514}"/>
    <cellStyle name="Total 3 11" xfId="401" xr:uid="{324338EB-E997-4876-8C4C-B91EF75A2769}"/>
    <cellStyle name="Total 3 11 10" xfId="7036" xr:uid="{BE096CD2-8BE2-4701-B759-0FE0EB20DF3B}"/>
    <cellStyle name="Total 3 11 11" xfId="7149" xr:uid="{66BA7516-C895-40C7-B9B3-6FD3A247D23E}"/>
    <cellStyle name="Total 3 11 12" xfId="7257" xr:uid="{53FD7E56-9AAF-45AC-8C0F-18FABD893792}"/>
    <cellStyle name="Total 3 11 13" xfId="4686" xr:uid="{5EB2D84D-FCCD-4802-8663-873D97DBB487}"/>
    <cellStyle name="Total 3 11 14" xfId="8045" xr:uid="{4C13E1D5-5DAB-48FB-8A96-DE40B6640CDF}"/>
    <cellStyle name="Total 3 11 15" xfId="6557" xr:uid="{A06E0819-14AD-4C3E-8905-068394F3687D}"/>
    <cellStyle name="Total 3 11 16" xfId="11529" xr:uid="{11C28051-2320-43A5-8479-DC0DF9570F0E}"/>
    <cellStyle name="Total 3 11 17" xfId="11073" xr:uid="{F11852C2-22AD-4027-BA09-8BF837EF7FEB}"/>
    <cellStyle name="Total 3 11 18" xfId="12869" xr:uid="{11371EE5-6231-4268-BC02-918C6F17CA20}"/>
    <cellStyle name="Total 3 11 19" xfId="12398" xr:uid="{F732B6DD-3BB4-4171-BC08-0179816D3C7E}"/>
    <cellStyle name="Total 3 11 2" xfId="3068" xr:uid="{074D4D8F-9B35-49BC-BA8C-C88DF46A0A05}"/>
    <cellStyle name="Total 3 11 20" xfId="12489" xr:uid="{101C717E-0510-4474-8F56-B2B984DE5E1E}"/>
    <cellStyle name="Total 3 11 21" xfId="13276" xr:uid="{A285547B-E41F-47A3-BDAE-0B72499A33C6}"/>
    <cellStyle name="Total 3 11 3" xfId="2691" xr:uid="{CB4BE237-815C-43B8-AE37-4EB81EC369FE}"/>
    <cellStyle name="Total 3 11 4" xfId="5420" xr:uid="{76BF872C-32D0-487D-8FAF-DD79892E1CA4}"/>
    <cellStyle name="Total 3 11 5" xfId="2721" xr:uid="{D3C88611-9CD8-43B0-AEA3-8E3A55DA56A6}"/>
    <cellStyle name="Total 3 11 6" xfId="6158" xr:uid="{65F7A271-2C38-48EF-A404-3B0FC6777985}"/>
    <cellStyle name="Total 3 11 7" xfId="6934" xr:uid="{3DB49190-5EF5-4D43-B41B-9D724BBBA6AF}"/>
    <cellStyle name="Total 3 11 8" xfId="5234" xr:uid="{FC64B100-066F-4340-B398-C665CED84D7E}"/>
    <cellStyle name="Total 3 11 9" xfId="4483" xr:uid="{E2347406-3F5F-403F-9901-7AA31DF3F51F}"/>
    <cellStyle name="Total 3 12" xfId="432" xr:uid="{B7F13EB3-8ED8-4201-BB5C-ABA014729078}"/>
    <cellStyle name="Total 3 12 10" xfId="3920" xr:uid="{47CE4258-6414-4A88-8F60-085516F93F8F}"/>
    <cellStyle name="Total 3 12 11" xfId="7403" xr:uid="{68739E20-ED8A-476B-B575-10BE5A3CC4A2}"/>
    <cellStyle name="Total 3 12 12" xfId="6828" xr:uid="{5920480F-DBC1-4D68-970F-E00582A2A8C7}"/>
    <cellStyle name="Total 3 12 13" xfId="7602" xr:uid="{ED6FB02D-444B-490E-A4EC-967347DEA212}"/>
    <cellStyle name="Total 3 12 14" xfId="6191" xr:uid="{56693D6B-A22E-4235-AB9B-05524DD710A9}"/>
    <cellStyle name="Total 3 12 15" xfId="7697" xr:uid="{0D60C280-4353-4BF3-9840-16449368DAEE}"/>
    <cellStyle name="Total 3 12 16" xfId="11560" xr:uid="{7D234A74-27AD-4D1F-B6C4-F3785288ECBB}"/>
    <cellStyle name="Total 3 12 17" xfId="11810" xr:uid="{50610630-15E4-4080-B1AB-AC90AC29A223}"/>
    <cellStyle name="Total 3 12 18" xfId="12417" xr:uid="{DAD1EDFC-AD7C-421A-9024-B68FF90D5B42}"/>
    <cellStyle name="Total 3 12 19" xfId="12644" xr:uid="{8EDC5281-3531-4678-8325-3677DBDCE5D7}"/>
    <cellStyle name="Total 3 12 2" xfId="3099" xr:uid="{89AAE721-BB2A-41A8-A74C-5C59CEBAA93E}"/>
    <cellStyle name="Total 3 12 20" xfId="12215" xr:uid="{5B45CA67-017E-4691-9B87-FEAF1801469A}"/>
    <cellStyle name="Total 3 12 21" xfId="13026" xr:uid="{6D086DF1-5D71-4CB0-A6ED-AF3346E29C75}"/>
    <cellStyle name="Total 3 12 3" xfId="1284" xr:uid="{8BDFAA33-84B4-4B83-9822-3F9E37B1EAA1}"/>
    <cellStyle name="Total 3 12 4" xfId="4664" xr:uid="{A94C9780-235F-4D19-87C5-33D7349FA695}"/>
    <cellStyle name="Total 3 12 5" xfId="5665" xr:uid="{DEE3FB79-5846-4307-A77F-F3D1C78DC682}"/>
    <cellStyle name="Total 3 12 6" xfId="2713" xr:uid="{A143EF98-98D2-479B-B3B6-1F6C0522CB5D}"/>
    <cellStyle name="Total 3 12 7" xfId="5870" xr:uid="{84AA6475-C4C6-4643-AF81-74B87DE59EDD}"/>
    <cellStyle name="Total 3 12 8" xfId="1976" xr:uid="{77EF8E58-E808-42FF-8CA6-FC5D14675080}"/>
    <cellStyle name="Total 3 12 9" xfId="7304" xr:uid="{3CF2281C-322F-4F69-8F88-36CA39D82F1D}"/>
    <cellStyle name="Total 3 13" xfId="531" xr:uid="{DB7F9086-632B-40BE-86B1-9FE52C6D753F}"/>
    <cellStyle name="Total 3 13 10" xfId="6334" xr:uid="{884DA5B4-4082-4C70-BDF7-3A78A8497AF4}"/>
    <cellStyle name="Total 3 13 11" xfId="6032" xr:uid="{95B31977-F398-4467-8ED0-72FC39C97DDB}"/>
    <cellStyle name="Total 3 13 12" xfId="6331" xr:uid="{3B4C1143-7F02-4766-A8DA-87072BB99878}"/>
    <cellStyle name="Total 3 13 13" xfId="8202" xr:uid="{B013B488-21AD-491E-A4B5-E32F8332E8AC}"/>
    <cellStyle name="Total 3 13 14" xfId="8335" xr:uid="{98E24C22-F5D1-4EBE-918C-F634097300D0}"/>
    <cellStyle name="Total 3 13 15" xfId="4452" xr:uid="{755220BD-DDBD-4AFC-97F9-95EBC727E0D6}"/>
    <cellStyle name="Total 3 13 16" xfId="11659" xr:uid="{97BC03BC-C0E9-4BE1-AE52-D192E61207FE}"/>
    <cellStyle name="Total 3 13 17" xfId="11270" xr:uid="{2AE8ECF6-DCC9-4785-BB36-B8603E4A53C4}"/>
    <cellStyle name="Total 3 13 18" xfId="12903" xr:uid="{257A7AC4-A3B0-4E7B-A1C8-8C6F2CE77511}"/>
    <cellStyle name="Total 3 13 19" xfId="12802" xr:uid="{94BB6421-D5BE-4B7B-83A7-0867B9934432}"/>
    <cellStyle name="Total 3 13 2" xfId="3198" xr:uid="{B68E46DB-FDB4-4BCE-865D-EDFBB146AA35}"/>
    <cellStyle name="Total 3 13 20" xfId="11722" xr:uid="{70614DC9-CA09-4FA6-A486-0ED98A3506BE}"/>
    <cellStyle name="Total 3 13 21" xfId="13284" xr:uid="{C697C806-77AD-4941-8536-E9169EAC3CBF}"/>
    <cellStyle name="Total 3 13 3" xfId="3861" xr:uid="{2F1CF3D9-770D-4354-AA7F-0463462B53ED}"/>
    <cellStyle name="Total 3 13 4" xfId="5761" xr:uid="{D49DCC56-0AC0-4BAA-A2C9-D3A9C639CDA1}"/>
    <cellStyle name="Total 3 13 5" xfId="5359" xr:uid="{0A6C077C-AC15-4647-83CE-7954D6A72823}"/>
    <cellStyle name="Total 3 13 6" xfId="6483" xr:uid="{E171062A-1B10-41AA-A6DE-FE4AE88417A2}"/>
    <cellStyle name="Total 3 13 7" xfId="4559" xr:uid="{1FADFACF-89E0-44A4-B3AB-CC2D21B2B625}"/>
    <cellStyle name="Total 3 13 8" xfId="6024" xr:uid="{DAA0CDC7-3013-4A96-82F8-27586604777C}"/>
    <cellStyle name="Total 3 13 9" xfId="4870" xr:uid="{3FD5CB76-6C37-40CA-89C5-7179F2A883A3}"/>
    <cellStyle name="Total 3 14" xfId="427" xr:uid="{DC4E303B-8634-4DFC-B2EE-5288DF40658D}"/>
    <cellStyle name="Total 3 14 10" xfId="7463" xr:uid="{BAEA1650-EB7B-4457-8A92-8509981C19F3}"/>
    <cellStyle name="Total 3 14 11" xfId="8020" xr:uid="{4E53D201-5A0A-4F2C-A6F1-6E19DB006972}"/>
    <cellStyle name="Total 3 14 12" xfId="7861" xr:uid="{FFE161D1-AB80-409B-9E8E-58CB7142E939}"/>
    <cellStyle name="Total 3 14 13" xfId="7771" xr:uid="{5FEF0DEC-705F-4AD1-AE23-C3E8B292612E}"/>
    <cellStyle name="Total 3 14 14" xfId="8004" xr:uid="{E0951FDD-D522-4ADF-96F2-F10B282A961D}"/>
    <cellStyle name="Total 3 14 15" xfId="5667" xr:uid="{3BB122FB-F2EC-45C0-8536-DE6BC171144C}"/>
    <cellStyle name="Total 3 14 16" xfId="11555" xr:uid="{19B9CD7D-D097-451F-82FB-CD728CAA0C85}"/>
    <cellStyle name="Total 3 14 17" xfId="10124" xr:uid="{F1939D62-112B-4001-A328-DB944D00016A}"/>
    <cellStyle name="Total 3 14 18" xfId="11500" xr:uid="{A7AA758E-EF53-4E03-8A83-460C1D01BACA}"/>
    <cellStyle name="Total 3 14 19" xfId="12224" xr:uid="{772B6275-93E8-4BAF-8D5C-B841738F7EE9}"/>
    <cellStyle name="Total 3 14 2" xfId="3094" xr:uid="{D33FF9DE-4188-42EC-ADE2-1DA6000EB9EF}"/>
    <cellStyle name="Total 3 14 20" xfId="12102" xr:uid="{0755E4EA-F196-4CA7-8174-751F405BD5EE}"/>
    <cellStyle name="Total 3 14 21" xfId="12371" xr:uid="{C099AA0C-C912-455E-BA23-4B4093B48613}"/>
    <cellStyle name="Total 3 14 3" xfId="2692" xr:uid="{37666F46-B4F4-4ABB-B7D2-65C9F387A2A4}"/>
    <cellStyle name="Total 3 14 4" xfId="4902" xr:uid="{C16A6790-6081-4702-8EA5-CE848B41A6B0}"/>
    <cellStyle name="Total 3 14 5" xfId="4621" xr:uid="{DEE20EF1-A4E6-4E1E-B971-726DB90F43FD}"/>
    <cellStyle name="Total 3 14 6" xfId="5728" xr:uid="{7E42B324-3E48-414F-A645-CEAC1FCC49A0}"/>
    <cellStyle name="Total 3 14 7" xfId="6554" xr:uid="{7F3973E9-A3A0-4AEB-A62A-AC3BB462289E}"/>
    <cellStyle name="Total 3 14 8" xfId="5684" xr:uid="{6787E8B1-CFF3-417B-9F71-12AD8219CE6A}"/>
    <cellStyle name="Total 3 14 9" xfId="7087" xr:uid="{37381985-9113-41E0-AD73-EC2BCBC7570E}"/>
    <cellStyle name="Total 3 15" xfId="556" xr:uid="{C96A5FA9-935C-48EA-8F72-6CE16D99AC97}"/>
    <cellStyle name="Total 3 15 10" xfId="5738" xr:uid="{6B568102-8420-454F-997D-A3470CCF6A2A}"/>
    <cellStyle name="Total 3 15 11" xfId="5167" xr:uid="{C94423A8-46B8-4783-BC7F-8E6EFF4C4F89}"/>
    <cellStyle name="Total 3 15 12" xfId="6256" xr:uid="{62EECAD1-0102-4D62-BB71-A216910AA7D5}"/>
    <cellStyle name="Total 3 15 13" xfId="4565" xr:uid="{34D7D982-046D-45F8-9968-04D45E6BAE19}"/>
    <cellStyle name="Total 3 15 14" xfId="2673" xr:uid="{2134F993-0183-4549-B4E4-33899FA4D388}"/>
    <cellStyle name="Total 3 15 15" xfId="7256" xr:uid="{3E028FDE-53A1-48D8-BCEA-B90652FF9C40}"/>
    <cellStyle name="Total 3 15 16" xfId="11684" xr:uid="{724D8144-805F-4240-B014-B9EE42653109}"/>
    <cellStyle name="Total 3 15 17" xfId="11910" xr:uid="{EA10E49D-8D50-4BF4-962C-0264BDE4AE26}"/>
    <cellStyle name="Total 3 15 18" xfId="9774" xr:uid="{E3DC9E15-77CD-40DE-84D8-EE967C457B1A}"/>
    <cellStyle name="Total 3 15 19" xfId="12617" xr:uid="{01544D39-21E2-4E32-9CEA-023FF5D90733}"/>
    <cellStyle name="Total 3 15 2" xfId="3223" xr:uid="{B483D58F-9022-43C4-9E8C-2A9942E327B4}"/>
    <cellStyle name="Total 3 15 20" xfId="11422" xr:uid="{F2177343-960A-4200-BA31-797FA63E3AF5}"/>
    <cellStyle name="Total 3 15 21" xfId="11383" xr:uid="{4AF9E351-6EDF-430B-B8E0-907B9030E26A}"/>
    <cellStyle name="Total 3 15 3" xfId="2677" xr:uid="{94541001-17E7-49DC-9167-5208AA8D2A67}"/>
    <cellStyle name="Total 3 15 4" xfId="5373" xr:uid="{B21E093C-ECE9-4A09-800C-1CFF0C11FDF8}"/>
    <cellStyle name="Total 3 15 5" xfId="5512" xr:uid="{4FBA0977-8367-45E8-8E26-9DA76C21A86B}"/>
    <cellStyle name="Total 3 15 6" xfId="6106" xr:uid="{5313436A-9750-4986-81D4-DB6465455E9A}"/>
    <cellStyle name="Total 3 15 7" xfId="5908" xr:uid="{B8B466DD-F86B-4DD3-93EC-192ECB732CEF}"/>
    <cellStyle name="Total 3 15 8" xfId="5807" xr:uid="{495CEF04-A7FB-4B33-9645-490B6E000D98}"/>
    <cellStyle name="Total 3 15 9" xfId="5942" xr:uid="{54096F90-13AE-4788-9247-D61BA2A1F17D}"/>
    <cellStyle name="Total 3 16" xfId="433" xr:uid="{563C577C-876F-4547-ADF7-8DF8650D6E80}"/>
    <cellStyle name="Total 3 16 10" xfId="6861" xr:uid="{8C82A0FF-6B8F-43D4-B76B-52A45DC28665}"/>
    <cellStyle name="Total 3 16 11" xfId="7640" xr:uid="{775B97F1-451C-4E49-A75E-A68D422F55BB}"/>
    <cellStyle name="Total 3 16 12" xfId="7647" xr:uid="{22201ED6-5617-4CCC-A701-2472DD974571}"/>
    <cellStyle name="Total 3 16 13" xfId="7017" xr:uid="{131E3216-15CB-404A-8A96-0C569C69BD29}"/>
    <cellStyle name="Total 3 16 14" xfId="5680" xr:uid="{17480C44-594C-41B8-99DC-2C20E06B2397}"/>
    <cellStyle name="Total 3 16 15" xfId="8373" xr:uid="{F22F3EE6-8742-4B5F-A335-3DE06FEA0060}"/>
    <cellStyle name="Total 3 16 16" xfId="11561" xr:uid="{9C300B78-0543-4639-9BCE-609F18F60626}"/>
    <cellStyle name="Total 3 16 17" xfId="12350" xr:uid="{99308FE6-A62F-4914-A17F-57C05F3A13EB}"/>
    <cellStyle name="Total 3 16 18" xfId="11493" xr:uid="{A5CE331D-C4DC-4315-B525-88824C456F4D}"/>
    <cellStyle name="Total 3 16 19" xfId="12880" xr:uid="{92B76FEA-68B5-4B8A-81C5-EEFAF7919007}"/>
    <cellStyle name="Total 3 16 2" xfId="3100" xr:uid="{B033D65C-CB60-45B1-9C35-ADFC50CE3B79}"/>
    <cellStyle name="Total 3 16 20" xfId="13039" xr:uid="{6F089C5B-1162-4058-A85A-A82E89CFAB6A}"/>
    <cellStyle name="Total 3 16 21" xfId="11869" xr:uid="{0ECC03F9-9DED-48C0-B153-367AAED5967C}"/>
    <cellStyle name="Total 3 16 3" xfId="4013" xr:uid="{C05E08A3-D1B1-49FA-8F12-32A6600419F1}"/>
    <cellStyle name="Total 3 16 4" xfId="3956" xr:uid="{CADEF86C-29CD-4A72-A3CC-6404E2098B11}"/>
    <cellStyle name="Total 3 16 5" xfId="2475" xr:uid="{B39F8C3B-65C0-462B-B519-6C6501860A78}"/>
    <cellStyle name="Total 3 16 6" xfId="5783" xr:uid="{DE590942-437E-485A-BD5B-21F0C922AAEE}"/>
    <cellStyle name="Total 3 16 7" xfId="5838" xr:uid="{BC279030-C0FE-4E48-ACBF-642352455CC7}"/>
    <cellStyle name="Total 3 16 8" xfId="5782" xr:uid="{B121F17B-32CB-4714-A848-693879552153}"/>
    <cellStyle name="Total 3 16 9" xfId="2261" xr:uid="{23967FD5-41A2-4E85-BFE3-84418404579A}"/>
    <cellStyle name="Total 3 17" xfId="417" xr:uid="{EAA8007C-6332-409D-8975-7EC89F4DF2C6}"/>
    <cellStyle name="Total 3 17 10" xfId="2460" xr:uid="{DF90384C-78A1-4090-964C-839A95DCE6CB}"/>
    <cellStyle name="Total 3 17 11" xfId="4658" xr:uid="{36B3FBA5-9780-4BBA-A1CE-75668E895753}"/>
    <cellStyle name="Total 3 17 12" xfId="7919" xr:uid="{7CB6DF14-9BEC-410E-B5AB-B2E3EB4E5F4B}"/>
    <cellStyle name="Total 3 17 13" xfId="7386" xr:uid="{AD641768-5785-4080-A8E9-E31D9A509179}"/>
    <cellStyle name="Total 3 17 14" xfId="8206" xr:uid="{04F10650-597B-49F7-942B-B43B17EED3E8}"/>
    <cellStyle name="Total 3 17 15" xfId="8241" xr:uid="{FDACF01C-8466-4DA2-BB8C-BE7BFBE8B056}"/>
    <cellStyle name="Total 3 17 16" xfId="11545" xr:uid="{0B534442-0CFC-441B-B2CC-08D0E2401731}"/>
    <cellStyle name="Total 3 17 17" xfId="8635" xr:uid="{1BF9C69B-E289-46CC-BC0B-5C0B20E1B981}"/>
    <cellStyle name="Total 3 17 18" xfId="11272" xr:uid="{A05C76BE-FC6D-4B4A-BD46-EDB8B2EDE23B}"/>
    <cellStyle name="Total 3 17 19" xfId="12876" xr:uid="{5EF1E419-0380-4922-AF62-ECF69B019378}"/>
    <cellStyle name="Total 3 17 2" xfId="3084" xr:uid="{1B98938A-41C2-4178-9589-234612ABC5FD}"/>
    <cellStyle name="Total 3 17 20" xfId="12945" xr:uid="{3A8D086A-EA03-4BF8-89FC-692EA71026D6}"/>
    <cellStyle name="Total 3 17 21" xfId="13179" xr:uid="{15F760CB-8701-477F-A53E-2F6BA8259246}"/>
    <cellStyle name="Total 3 17 3" xfId="4434" xr:uid="{C1C44777-A975-44CF-9E2C-A600BCE06AC9}"/>
    <cellStyle name="Total 3 17 4" xfId="2431" xr:uid="{43241AFF-98E4-4B5C-9D69-C4A0EE49FEF9}"/>
    <cellStyle name="Total 3 17 5" xfId="5032" xr:uid="{541FF52A-E1F6-4C7F-B3CE-EDBE9FF584A9}"/>
    <cellStyle name="Total 3 17 6" xfId="2321" xr:uid="{6CDA4574-91DC-4419-935A-D71BF9E4E26A}"/>
    <cellStyle name="Total 3 17 7" xfId="6824" xr:uid="{7943446A-3D76-4F8E-B51F-F3B2772AD8CF}"/>
    <cellStyle name="Total 3 17 8" xfId="5559" xr:uid="{15CDD708-F6F6-42C7-801F-DC5409C53EA1}"/>
    <cellStyle name="Total 3 17 9" xfId="5015" xr:uid="{B0BF0E86-2727-4A77-8D5A-73BDAD2FD056}"/>
    <cellStyle name="Total 3 18" xfId="419" xr:uid="{AB1E7BB2-E43C-4AB5-B517-A57C1047313E}"/>
    <cellStyle name="Total 3 18 10" xfId="5827" xr:uid="{74D6E019-7C9C-450F-9C75-DC62B4A341F9}"/>
    <cellStyle name="Total 3 18 11" xfId="7929" xr:uid="{CA06A61D-25B6-4C60-9922-6138A7E420AC}"/>
    <cellStyle name="Total 3 18 12" xfId="2718" xr:uid="{E676548C-46B5-4733-B2DA-BCC2914F7601}"/>
    <cellStyle name="Total 3 18 13" xfId="7672" xr:uid="{312E38A3-F252-42C8-B94E-E5C57BDE2099}"/>
    <cellStyle name="Total 3 18 14" xfId="5077" xr:uid="{8E6AB228-C914-4BED-87EA-0C7693BD118D}"/>
    <cellStyle name="Total 3 18 15" xfId="7572" xr:uid="{292F53F0-DD98-402E-BA3B-B2CFBC6CBFEC}"/>
    <cellStyle name="Total 3 18 16" xfId="11547" xr:uid="{0CA1EAC7-F3CC-43AE-A690-2E836E3A9B9F}"/>
    <cellStyle name="Total 3 18 17" xfId="12262" xr:uid="{E44A09E4-8DB8-41EE-9804-F4992BEECA3A}"/>
    <cellStyle name="Total 3 18 18" xfId="11787" xr:uid="{F246DDC2-7FD6-4E32-88C4-D996FFC5F79B}"/>
    <cellStyle name="Total 3 18 19" xfId="11782" xr:uid="{2A1C57B0-DF86-4EE2-9C9A-7C065D04D9AD}"/>
    <cellStyle name="Total 3 18 2" xfId="3086" xr:uid="{12325750-7206-4E2B-9FAC-2DDB0FB8833E}"/>
    <cellStyle name="Total 3 18 20" xfId="12714" xr:uid="{A2A14A71-6728-432D-B5A0-40E41DD33C54}"/>
    <cellStyle name="Total 3 18 21" xfId="11737" xr:uid="{DFD14FCF-B4B0-4B11-91B1-2A1A0810E6B8}"/>
    <cellStyle name="Total 3 18 3" xfId="2393" xr:uid="{B1686CFD-84D6-48BD-8DA1-EDBA599C8784}"/>
    <cellStyle name="Total 3 18 4" xfId="5516" xr:uid="{B5D871BD-3243-4E40-AC8E-88D3073E2E33}"/>
    <cellStyle name="Total 3 18 5" xfId="5702" xr:uid="{595ED1AA-E251-454A-BEC0-698DCB364B5C}"/>
    <cellStyle name="Total 3 18 6" xfId="6252" xr:uid="{3E3A08AC-8D88-4C6E-9548-6AF13DFAA861}"/>
    <cellStyle name="Total 3 18 7" xfId="5779" xr:uid="{BBC9B960-4764-4D02-AC33-4972CC1E95CC}"/>
    <cellStyle name="Total 3 18 8" xfId="2644" xr:uid="{FD5CBCDE-E620-4EDD-BEFA-084DAE6FF25E}"/>
    <cellStyle name="Total 3 18 9" xfId="7216" xr:uid="{2CC4C302-2D7C-43AD-B1D4-D79E2D3D9349}"/>
    <cellStyle name="Total 3 19" xfId="513" xr:uid="{AF683CA1-293D-429A-8AD0-1EF23F3EB5D0}"/>
    <cellStyle name="Total 3 19 10" xfId="7555" xr:uid="{BEC73764-9B22-43E4-B234-8ED682E6F98D}"/>
    <cellStyle name="Total 3 19 11" xfId="8035" xr:uid="{B6C6CD22-0561-4EF3-A3A5-0DF4E20D6625}"/>
    <cellStyle name="Total 3 19 12" xfId="6003" xr:uid="{1408D051-046F-4E8D-B482-7AF729C95FD0}"/>
    <cellStyle name="Total 3 19 13" xfId="7788" xr:uid="{C35B9A24-9FEE-418D-A87F-D3DACC04B727}"/>
    <cellStyle name="Total 3 19 14" xfId="5795" xr:uid="{71937653-F6C7-4CB3-AFEE-B5E3AC83CE80}"/>
    <cellStyle name="Total 3 19 15" xfId="7592" xr:uid="{FCD31D54-0ACA-4023-A2DD-BAD92EA92579}"/>
    <cellStyle name="Total 3 19 16" xfId="11641" xr:uid="{7D14178D-25BF-4FC7-BC86-EF9D694CA246}"/>
    <cellStyle name="Total 3 19 17" xfId="11513" xr:uid="{9874483E-833F-44ED-962C-867BE5E00232}"/>
    <cellStyle name="Total 3 19 18" xfId="9729" xr:uid="{377A7FAF-999C-4D97-BF83-352ECFDECC14}"/>
    <cellStyle name="Total 3 19 19" xfId="11752" xr:uid="{653226C5-F926-460B-9DBD-5F3BBDFD0831}"/>
    <cellStyle name="Total 3 19 2" xfId="3180" xr:uid="{04547628-27B6-4F32-81C5-2EF6D001F7FC}"/>
    <cellStyle name="Total 3 19 20" xfId="11039" xr:uid="{BA4F5C97-0D02-444B-813C-E7F219E4F7A1}"/>
    <cellStyle name="Total 3 19 21" xfId="13196" xr:uid="{3955106E-B5B8-48E0-A99B-F425B7EB1A9C}"/>
    <cellStyle name="Total 3 19 3" xfId="3870" xr:uid="{41BEED8A-B18D-4D21-B100-236B9079008D}"/>
    <cellStyle name="Total 3 19 4" xfId="5315" xr:uid="{ADF43B75-2601-4000-8DFB-E8E6005876A6}"/>
    <cellStyle name="Total 3 19 5" xfId="5833" xr:uid="{A788A5E7-363A-4197-AA6F-0F8B49BBA369}"/>
    <cellStyle name="Total 3 19 6" xfId="6053" xr:uid="{90ED423C-1D3E-46CE-94C1-43DC26FA41AA}"/>
    <cellStyle name="Total 3 19 7" xfId="5925" xr:uid="{F41C02F2-0D54-4A59-A267-EA6DF9C001CA}"/>
    <cellStyle name="Total 3 19 8" xfId="5263" xr:uid="{BF9E412E-FC82-4250-AD99-B790DC453B6F}"/>
    <cellStyle name="Total 3 19 9" xfId="6941" xr:uid="{CE80B441-57CB-4A91-8FDB-D3B33DD963B2}"/>
    <cellStyle name="Total 3 2" xfId="477" xr:uid="{7343CB30-1C98-40CC-8EA6-224C0D560DB8}"/>
    <cellStyle name="Total 3 2 10" xfId="7330" xr:uid="{3E3EE557-2D91-49D6-9F5D-B852D4D8B733}"/>
    <cellStyle name="Total 3 2 11" xfId="7405" xr:uid="{8922F32D-C995-44AE-BA87-A05C2D6903B9}"/>
    <cellStyle name="Total 3 2 12" xfId="6042" xr:uid="{97E24805-711F-4007-8B6C-C45411824AFF}"/>
    <cellStyle name="Total 3 2 13" xfId="3910" xr:uid="{4E015346-F1DF-4E16-8EBE-33AD9FDFAA8C}"/>
    <cellStyle name="Total 3 2 14" xfId="5116" xr:uid="{C7180AC0-B7AE-4786-ACAE-0F6B7CC937C3}"/>
    <cellStyle name="Total 3 2 15" xfId="8394" xr:uid="{9BAB51B8-E3D9-478A-B9ED-BD765EC59357}"/>
    <cellStyle name="Total 3 2 16" xfId="11605" xr:uid="{67A0D6F3-D3F2-4394-A52A-29B3050ACAD8}"/>
    <cellStyle name="Total 3 2 17" xfId="12427" xr:uid="{9603579B-221F-4288-8863-8CB72F9708CE}"/>
    <cellStyle name="Total 3 2 18" xfId="11497" xr:uid="{8F44C871-55C6-4596-86AE-846404AD7B95}"/>
    <cellStyle name="Total 3 2 19" xfId="13013" xr:uid="{E824B570-EF62-468A-8997-844CBC2CE91A}"/>
    <cellStyle name="Total 3 2 2" xfId="3144" xr:uid="{CD0F7422-5DE5-4DA8-BEEB-FCCF81E8C73F}"/>
    <cellStyle name="Total 3 2 20" xfId="13079" xr:uid="{A3C3C431-FEB2-4EC2-9CBF-7F1BA63BF83C}"/>
    <cellStyle name="Total 3 2 21" xfId="13186" xr:uid="{99BBF654-5FF0-4ED2-8F78-577133D8FDCF}"/>
    <cellStyle name="Total 3 2 3" xfId="2529" xr:uid="{7D7CA334-AC65-4519-BA17-8F0DAA52882B}"/>
    <cellStyle name="Total 3 2 4" xfId="5720" xr:uid="{D27376FE-392A-45C1-AAE1-2BE7441BA2E1}"/>
    <cellStyle name="Total 3 2 5" xfId="4040" xr:uid="{364F1721-CBA7-4C36-B047-2D640307DFC0}"/>
    <cellStyle name="Total 3 2 6" xfId="6446" xr:uid="{A1CF54B8-0139-4C16-AF7A-4402C126FC78}"/>
    <cellStyle name="Total 3 2 7" xfId="5722" xr:uid="{C9AAA21A-253F-45F1-BC02-61FF3CD5C329}"/>
    <cellStyle name="Total 3 2 8" xfId="6380" xr:uid="{BD71055B-D1DE-4BB0-8D5D-5542AE28889F}"/>
    <cellStyle name="Total 3 2 9" xfId="4926" xr:uid="{A9BA63F8-3783-4C0C-80C6-15003F0C9E05}"/>
    <cellStyle name="Total 3 20" xfId="537" xr:uid="{C196A4ED-0823-4E11-B664-891BFBC309A9}"/>
    <cellStyle name="Total 3 20 10" xfId="5849" xr:uid="{938490C5-1A8D-4506-B7CC-E623F6ED1C7E}"/>
    <cellStyle name="Total 3 20 11" xfId="7706" xr:uid="{F5D10C6F-C80B-4486-9684-46FF334BA418}"/>
    <cellStyle name="Total 3 20 12" xfId="7077" xr:uid="{9F1E3518-8C73-49D1-A93A-C5BA79A34FA1}"/>
    <cellStyle name="Total 3 20 13" xfId="8129" xr:uid="{7EC35176-D7D1-44D9-A926-E393283A5692}"/>
    <cellStyle name="Total 3 20 14" xfId="8280" xr:uid="{F035DF20-642F-4B76-85B4-25F8E7425094}"/>
    <cellStyle name="Total 3 20 15" xfId="7588" xr:uid="{C832393A-B04D-46E2-8B51-64E88C80B860}"/>
    <cellStyle name="Total 3 20 16" xfId="11665" xr:uid="{CADF580F-6573-4FA1-B168-3E81841C10E5}"/>
    <cellStyle name="Total 3 20 17" xfId="11166" xr:uid="{7C25CF9D-E072-4C5F-9E91-7816F9253F77}"/>
    <cellStyle name="Total 3 20 18" xfId="12171" xr:uid="{5D505BC2-21AC-4006-AB17-554A0AA1F430}"/>
    <cellStyle name="Total 3 20 19" xfId="12584" xr:uid="{23816B39-E239-4CCD-8A35-6EC218E4D3D4}"/>
    <cellStyle name="Total 3 20 2" xfId="3204" xr:uid="{FC337AE2-8A3E-4D8E-969F-BFDA39271A2E}"/>
    <cellStyle name="Total 3 20 20" xfId="12797" xr:uid="{F76E9A4B-9857-453D-A874-19E2B785CA16}"/>
    <cellStyle name="Total 3 20 21" xfId="9476" xr:uid="{84A71C6F-55C5-4CCF-BC95-1A9A9D621468}"/>
    <cellStyle name="Total 3 20 3" xfId="2060" xr:uid="{2AC26D7A-CCDE-4980-ADBC-2E059DD176F5}"/>
    <cellStyle name="Total 3 20 4" xfId="3991" xr:uid="{29D53AEA-0139-4978-9490-33ADABC95A9F}"/>
    <cellStyle name="Total 3 20 5" xfId="4489" xr:uid="{1339E764-4D9E-4C20-8F2E-7BBECFFA5E7F}"/>
    <cellStyle name="Total 3 20 6" xfId="2356" xr:uid="{FA11D99D-98BD-48FF-9811-B128FA1C9060}"/>
    <cellStyle name="Total 3 20 7" xfId="2290" xr:uid="{49C81D39-05D3-41F9-AAB9-16E14CA7CADD}"/>
    <cellStyle name="Total 3 20 8" xfId="5428" xr:uid="{C7CE68A6-A40D-444A-8AA6-64F61DB0D97B}"/>
    <cellStyle name="Total 3 20 9" xfId="6204" xr:uid="{2D3AF303-A9CC-4120-9A5F-DA9AD49F0C1B}"/>
    <cellStyle name="Total 3 21" xfId="422" xr:uid="{7FCB231A-4423-43D6-AEBB-D61A5B5EE4CC}"/>
    <cellStyle name="Total 3 21 10" xfId="7474" xr:uid="{370E699C-49E5-47B7-8F65-86CC0AE1798E}"/>
    <cellStyle name="Total 3 21 11" xfId="7830" xr:uid="{9C510E64-974D-4579-BC18-D6E1A87EFD39}"/>
    <cellStyle name="Total 3 21 12" xfId="5458" xr:uid="{22CC164C-9C63-4B86-9823-D41054A119C8}"/>
    <cellStyle name="Total 3 21 13" xfId="4699" xr:uid="{AF4844F4-85F2-4415-A2E0-25F3C91799CC}"/>
    <cellStyle name="Total 3 21 14" xfId="6937" xr:uid="{38F632F6-83EF-45EB-85D0-4D61EE581027}"/>
    <cellStyle name="Total 3 21 15" xfId="8328" xr:uid="{6B101D6F-AEA0-472D-AE53-EBB93CE740B7}"/>
    <cellStyle name="Total 3 21 16" xfId="11550" xr:uid="{E6868DA7-4716-4901-87D3-401717DE6110}"/>
    <cellStyle name="Total 3 21 17" xfId="11426" xr:uid="{7021E0E3-71A0-46F3-B609-8DBE9814ED60}"/>
    <cellStyle name="Total 3 21 18" xfId="11225" xr:uid="{179113C9-BE88-4B5A-B6AB-7FF6D4DAC504}"/>
    <cellStyle name="Total 3 21 19" xfId="12608" xr:uid="{DDDF8405-3A1E-4849-8CF4-6C2ECCB638DB}"/>
    <cellStyle name="Total 3 21 2" xfId="3089" xr:uid="{08746B30-5B6A-4FC2-95EE-CB443771EEAF}"/>
    <cellStyle name="Total 3 21 20" xfId="11779" xr:uid="{F1A0D6B2-FFDA-490E-AE7E-7C88305CE353}"/>
    <cellStyle name="Total 3 21 21" xfId="13046" xr:uid="{2E66B5A4-64C4-40FA-8D77-99CDC21F6FEE}"/>
    <cellStyle name="Total 3 21 3" xfId="2066" xr:uid="{FEDBBBCA-DFDC-4154-AACA-E309885F88A1}"/>
    <cellStyle name="Total 3 21 4" xfId="4052" xr:uid="{B85380EC-2773-4F1D-816C-3844AF8BFB23}"/>
    <cellStyle name="Total 3 21 5" xfId="4435" xr:uid="{B2FE7AE3-6F11-4E3E-8423-FF93EA76F99E}"/>
    <cellStyle name="Total 3 21 6" xfId="4598" xr:uid="{0EC7D067-9F05-4669-9CCB-2C58B0B75F99}"/>
    <cellStyle name="Total 3 21 7" xfId="6245" xr:uid="{EE284FF2-9170-4029-9E5F-A0D3BB4F8AA4}"/>
    <cellStyle name="Total 3 21 8" xfId="6922" xr:uid="{4778D148-C96B-4AF2-A95D-1E773475C453}"/>
    <cellStyle name="Total 3 21 9" xfId="6724" xr:uid="{EA6D4666-91DB-456C-B4CE-6856277C3DD2}"/>
    <cellStyle name="Total 3 22" xfId="533" xr:uid="{5889871B-A60C-4537-A0AC-F75DC47A4215}"/>
    <cellStyle name="Total 3 22 10" xfId="7414" xr:uid="{B5569A0D-4B4A-4664-A583-2C855A1F8C9E}"/>
    <cellStyle name="Total 3 22 11" xfId="6743" xr:uid="{033F8003-2481-438E-B786-B697344381EF}"/>
    <cellStyle name="Total 3 22 12" xfId="7825" xr:uid="{8B09FD86-039C-4D97-BD0E-968DB126389E}"/>
    <cellStyle name="Total 3 22 13" xfId="7069" xr:uid="{21036043-822D-4105-A2DD-FE7CDA5E385D}"/>
    <cellStyle name="Total 3 22 14" xfId="6774" xr:uid="{63E4C674-887D-43FF-98E0-5D3EF8D2350A}"/>
    <cellStyle name="Total 3 22 15" xfId="6872" xr:uid="{9CC593D4-EF41-4C22-8218-B856058F60F0}"/>
    <cellStyle name="Total 3 22 16" xfId="11661" xr:uid="{0E0C43C0-BBD1-43EF-A635-AB1C927C529A}"/>
    <cellStyle name="Total 3 22 17" xfId="9928" xr:uid="{16697A03-1F32-48B6-A0A5-23227204204E}"/>
    <cellStyle name="Total 3 22 18" xfId="12175" xr:uid="{820F17A8-11F3-49D2-AFBB-BCBBF37480D1}"/>
    <cellStyle name="Total 3 22 19" xfId="11229" xr:uid="{F9D8B65B-6AA5-4757-8CA8-327C9989B3AA}"/>
    <cellStyle name="Total 3 22 2" xfId="3200" xr:uid="{68CEEF92-D320-4FEB-8078-98A3055BACFF}"/>
    <cellStyle name="Total 3 22 20" xfId="11416" xr:uid="{26484301-FB7D-4F8C-8EC7-950A9C5577DD}"/>
    <cellStyle name="Total 3 22 21" xfId="12245" xr:uid="{1BB56ACC-8F8C-4C1C-96D9-749568E8C559}"/>
    <cellStyle name="Total 3 22 3" xfId="4145" xr:uid="{923FC637-3C41-4885-81C3-8AFF3A2A9A76}"/>
    <cellStyle name="Total 3 22 4" xfId="4148" xr:uid="{D54DD97E-4CC9-4811-9DFC-F49203B5D2D3}"/>
    <cellStyle name="Total 3 22 5" xfId="3945" xr:uid="{BEC74AAD-6462-463F-B44E-29F5C10DA662}"/>
    <cellStyle name="Total 3 22 6" xfId="2558" xr:uid="{EECC9980-8167-4EA8-9C9F-FE2D23B23FE1}"/>
    <cellStyle name="Total 3 22 7" xfId="2323" xr:uid="{0C640C27-CC31-4489-AC26-C161339352E2}"/>
    <cellStyle name="Total 3 22 8" xfId="6195" xr:uid="{49E708A9-C279-429E-A4B9-C5536FBCE0EF}"/>
    <cellStyle name="Total 3 22 9" xfId="1995" xr:uid="{FC29223D-AE35-4883-931D-6355E1295364}"/>
    <cellStyle name="Total 3 23" xfId="990" xr:uid="{115AA66C-613D-4FCE-B3F4-38F522B6B544}"/>
    <cellStyle name="Total 3 23 10" xfId="2564" xr:uid="{38A88552-9FE0-45DA-BCD7-18285C4FC9C3}"/>
    <cellStyle name="Total 3 23 11" xfId="6111" xr:uid="{86FF292E-404C-4FF9-96B8-23BE5A0BF09B}"/>
    <cellStyle name="Total 3 23 12" xfId="7642" xr:uid="{9BF70983-C47A-46C3-ABC5-8B4F4D14D4E0}"/>
    <cellStyle name="Total 3 23 13" xfId="7927" xr:uid="{D4E8A427-A8B7-47E1-8B06-A388979C9126}"/>
    <cellStyle name="Total 3 23 14" xfId="8047" xr:uid="{5275DBA4-B562-44D6-8845-5CD26AA011F8}"/>
    <cellStyle name="Total 3 23 15" xfId="8391" xr:uid="{5C60AE32-0D70-4A39-ADDD-320876B071FA}"/>
    <cellStyle name="Total 3 23 16" xfId="11980" xr:uid="{0D776532-35D5-4426-A4B1-C1F6C2A677B6}"/>
    <cellStyle name="Total 3 23 17" xfId="12415" xr:uid="{6AE399F5-08EE-4CC1-857F-E49854094E06}"/>
    <cellStyle name="Total 3 23 18" xfId="12237" xr:uid="{84457E8C-6C43-49B8-AFB6-F59FC6DCDCFC}"/>
    <cellStyle name="Total 3 23 19" xfId="11284" xr:uid="{EA0C81E1-34B9-4270-A8E8-8EDFCC76CA94}"/>
    <cellStyle name="Total 3 23 2" xfId="3657" xr:uid="{BBF9A60B-60C9-44CE-A649-079327583CA4}"/>
    <cellStyle name="Total 3 23 20" xfId="13073" xr:uid="{4FF925A9-F9E0-4932-9B49-2510CF74A3D0}"/>
    <cellStyle name="Total 3 23 21" xfId="13187" xr:uid="{BB6DF132-4A2E-4DA0-B409-429A75C74601}"/>
    <cellStyle name="Total 3 23 3" xfId="4750" xr:uid="{827B502D-2975-4FCD-BE92-C69C0A843A55}"/>
    <cellStyle name="Total 3 23 4" xfId="4428" xr:uid="{EB112F8F-6D37-4736-AA55-2830D1818E36}"/>
    <cellStyle name="Total 3 23 5" xfId="4161" xr:uid="{7C949C40-592E-4244-9AF5-5D0AF58A6A1C}"/>
    <cellStyle name="Total 3 23 6" xfId="4000" xr:uid="{F9E4CF5F-95DC-4DAE-A6AB-4C289A70DE7A}"/>
    <cellStyle name="Total 3 23 7" xfId="6220" xr:uid="{04EF6BFA-57A8-4B42-A773-663F26F74033}"/>
    <cellStyle name="Total 3 23 8" xfId="6862" xr:uid="{667A3307-007D-4F05-AC6C-2193BE97A267}"/>
    <cellStyle name="Total 3 23 9" xfId="6815" xr:uid="{E45ACE2F-0646-40BB-B29C-AE3329830B8B}"/>
    <cellStyle name="Total 3 24" xfId="756" xr:uid="{05DCB561-8E72-4FBE-9AA5-4070995E3467}"/>
    <cellStyle name="Total 3 24 10" xfId="2205" xr:uid="{40260B23-29AF-4966-943B-5F8E43B0F54D}"/>
    <cellStyle name="Total 3 24 11" xfId="3785" xr:uid="{88AA2356-354C-46C8-8C09-FA11E1A63D1F}"/>
    <cellStyle name="Total 3 24 12" xfId="4600" xr:uid="{E1E0324F-A4CC-49E6-8F2E-E0874A017910}"/>
    <cellStyle name="Total 3 24 13" xfId="2005" xr:uid="{53B67EE7-687A-4884-BC20-D85B809D2A36}"/>
    <cellStyle name="Total 3 24 14" xfId="3856" xr:uid="{2C5ED4C8-CD25-4BF8-942A-DD6CF96A0D17}"/>
    <cellStyle name="Total 3 24 15" xfId="8375" xr:uid="{1B13BDF6-D76D-49E5-8378-605C1AD2F7DF}"/>
    <cellStyle name="Total 3 24 16" xfId="11815" xr:uid="{F76A7CB8-068C-4B9C-AAA0-F4FCD77EB041}"/>
    <cellStyle name="Total 3 24 17" xfId="12356" xr:uid="{F565915D-B2D0-486C-A12F-762E2BD27251}"/>
    <cellStyle name="Total 3 24 18" xfId="11462" xr:uid="{E073AFA5-781C-4AA2-BDA3-2F05B0FA852A}"/>
    <cellStyle name="Total 3 24 19" xfId="11195" xr:uid="{F5F8D076-0FA2-4F41-A9EF-313BDBCD6F0F}"/>
    <cellStyle name="Total 3 24 2" xfId="3423" xr:uid="{62FF77A3-6CAC-466D-B305-E5CB9262B3AE}"/>
    <cellStyle name="Total 3 24 20" xfId="13041" xr:uid="{8C82200F-72CF-47E1-9098-3D8060F812E0}"/>
    <cellStyle name="Total 3 24 21" xfId="11285" xr:uid="{BDF51301-A4B2-4E41-86CA-2E4E0EBFEDBC}"/>
    <cellStyle name="Total 3 24 3" xfId="4536" xr:uid="{BFAB9A60-B1A8-4289-B5F0-65A31D521E14}"/>
    <cellStyle name="Total 3 24 4" xfId="5875" xr:uid="{9343F10D-545D-4B80-8860-A222181D1B2C}"/>
    <cellStyle name="Total 3 24 5" xfId="5162" xr:uid="{C22A46E0-ED82-469E-9422-D12425DCB05D}"/>
    <cellStyle name="Total 3 24 6" xfId="6592" xr:uid="{AEDE5953-DD4C-473B-96EE-3A0027FA2F29}"/>
    <cellStyle name="Total 3 24 7" xfId="6977" xr:uid="{D5F64A94-D32B-49F1-9075-45DD9DF5DF26}"/>
    <cellStyle name="Total 3 24 8" xfId="5683" xr:uid="{E2668F4A-0CE7-4B5A-90F3-01A74B207B78}"/>
    <cellStyle name="Total 3 24 9" xfId="7102" xr:uid="{CC1E701E-AB49-4EAA-9643-D5E0B738A6EE}"/>
    <cellStyle name="Total 3 25" xfId="994" xr:uid="{E59E0E92-CA75-4238-8C03-BCDA2D78DC0A}"/>
    <cellStyle name="Total 3 25 10" xfId="2202" xr:uid="{A73D3616-1E4B-4DA4-803E-CA20BE2B623C}"/>
    <cellStyle name="Total 3 25 11" xfId="2212" xr:uid="{3246FDCB-21C8-4F7D-B23E-F598E6EA98FE}"/>
    <cellStyle name="Total 3 25 12" xfId="5997" xr:uid="{DCB64C95-F091-41EE-BA04-DC4AC207E634}"/>
    <cellStyle name="Total 3 25 13" xfId="7397" xr:uid="{E3DE5188-711B-4354-B601-EE4CA675A807}"/>
    <cellStyle name="Total 3 25 14" xfId="7169" xr:uid="{A53615F3-A569-4242-82EE-194D8DF9462D}"/>
    <cellStyle name="Total 3 25 15" xfId="8145" xr:uid="{F1815D0B-24AD-4C00-8EC8-18D3709F0818}"/>
    <cellStyle name="Total 3 25 16" xfId="11984" xr:uid="{FFEC8EBB-A394-417C-8165-53F20F9D9834}"/>
    <cellStyle name="Total 3 25 17" xfId="11079" xr:uid="{54BCB270-54F7-46EC-AF4E-17F2EED27886}"/>
    <cellStyle name="Total 3 25 18" xfId="11048" xr:uid="{06847CAC-F03D-49F0-9D11-307241CCB886}"/>
    <cellStyle name="Total 3 25 19" xfId="11790" xr:uid="{E6AE3F67-B920-4911-AFC7-F09C0E38546B}"/>
    <cellStyle name="Total 3 25 2" xfId="3661" xr:uid="{6EB892A2-7AB7-4198-A2B9-9D7A2B978865}"/>
    <cellStyle name="Total 3 25 20" xfId="8623" xr:uid="{C85CC8D7-0370-4117-979B-4C7D7062C304}"/>
    <cellStyle name="Total 3 25 21" xfId="13173" xr:uid="{B16383D0-E5F8-4F2B-8F7F-0D1B36DBAF99}"/>
    <cellStyle name="Total 3 25 3" xfId="4754" xr:uid="{62C64158-727C-4AAA-A4AA-7E593F1A7F19}"/>
    <cellStyle name="Total 3 25 4" xfId="5627" xr:uid="{F5E715A7-4831-44DC-B883-5967E6754B2C}"/>
    <cellStyle name="Total 3 25 5" xfId="2425" xr:uid="{551F4ECE-1A8E-4E35-84B5-52C80A7E7E10}"/>
    <cellStyle name="Total 3 25 6" xfId="6363" xr:uid="{509BD3CC-FA60-444C-96B2-546F9109366D}"/>
    <cellStyle name="Total 3 25 7" xfId="2148" xr:uid="{693F354F-F72B-4716-8854-424EB1914FDF}"/>
    <cellStyle name="Total 3 25 8" xfId="6702" xr:uid="{F968D41D-9513-48B1-99FD-D471B4A1966A}"/>
    <cellStyle name="Total 3 25 9" xfId="6939" xr:uid="{5501134A-124C-4984-8D46-845F47BD15C1}"/>
    <cellStyle name="Total 3 26" xfId="763" xr:uid="{A9D1E504-34F3-4BE8-975A-473EC7AE59E6}"/>
    <cellStyle name="Total 3 26 10" xfId="6703" xr:uid="{AD9DC793-9B67-4F91-832C-B713BE981729}"/>
    <cellStyle name="Total 3 26 11" xfId="6464" xr:uid="{D9A06DE4-E05B-41C2-9247-851B72FBEA11}"/>
    <cellStyle name="Total 3 26 12" xfId="7910" xr:uid="{5527C5D0-B370-4309-8608-3DF63E510584}"/>
    <cellStyle name="Total 3 26 13" xfId="8105" xr:uid="{E71FFFBD-CF8F-407C-9B4E-D0BAF3777CD6}"/>
    <cellStyle name="Total 3 26 14" xfId="8263" xr:uid="{39E846ED-AE39-498D-8435-0E8C5CB123D1}"/>
    <cellStyle name="Total 3 26 15" xfId="8067" xr:uid="{C1EF3050-B638-44A0-BC98-D5C28370EBD8}"/>
    <cellStyle name="Total 3 26 16" xfId="11822" xr:uid="{DF96BF80-20CA-4DFB-A4AF-B4410FBD42DD}"/>
    <cellStyle name="Total 3 26 17" xfId="11128" xr:uid="{DE264DEB-3090-4B22-B2C1-10341643DCF9}"/>
    <cellStyle name="Total 3 26 18" xfId="12971" xr:uid="{BEAA2FEA-B34E-47D3-90C8-35F8B4FFC5DD}"/>
    <cellStyle name="Total 3 26 19" xfId="12896" xr:uid="{E8124594-760A-44AC-BB4B-0887ACC4EAC3}"/>
    <cellStyle name="Total 3 26 2" xfId="3430" xr:uid="{BA565C3D-0C84-4196-AF51-E9A279A01F13}"/>
    <cellStyle name="Total 3 26 20" xfId="12605" xr:uid="{9FDE61C6-F42F-49A3-A6E1-A3D2001CCBAF}"/>
    <cellStyle name="Total 3 26 21" xfId="13305" xr:uid="{3EBC69EE-A0C1-4A98-8F12-1307B76B3336}"/>
    <cellStyle name="Total 3 26 3" xfId="4543" xr:uid="{E20A8278-B87E-44D2-B4BD-638E1D640CBD}"/>
    <cellStyle name="Total 3 26 4" xfId="5666" xr:uid="{8D810D84-2ED9-4336-B50F-1ACF52F5E53B}"/>
    <cellStyle name="Total 3 26 5" xfId="5099" xr:uid="{90CC042D-0D89-4512-BB75-3D57F8250091}"/>
    <cellStyle name="Total 3 26 6" xfId="6397" xr:uid="{FEEB0A8D-3C1D-4094-BC6B-DD9490063E30}"/>
    <cellStyle name="Total 3 26 7" xfId="5500" xr:uid="{4D859B75-04D8-4228-8801-0D32E9C497FE}"/>
    <cellStyle name="Total 3 26 8" xfId="2032" xr:uid="{F2E8DC3C-6F27-44C5-A22E-BF7E97098124}"/>
    <cellStyle name="Total 3 26 9" xfId="4475" xr:uid="{1D36EFA0-5D22-4A25-9686-B7EACE317FD6}"/>
    <cellStyle name="Total 3 27" xfId="1022" xr:uid="{72EB5BD3-4057-492F-8729-8157BBE61656}"/>
    <cellStyle name="Total 3 27 10" xfId="5507" xr:uid="{3E3B626A-85DE-4B8A-8FFC-817144AF0D17}"/>
    <cellStyle name="Total 3 27 11" xfId="7444" xr:uid="{5C991B11-7827-4B29-BD02-609EF0E40985}"/>
    <cellStyle name="Total 3 27 12" xfId="7783" xr:uid="{772578C1-51D3-48B2-8C83-7CB53BCB77A6}"/>
    <cellStyle name="Total 3 27 13" xfId="7974" xr:uid="{2A0B2B6A-FC76-4E37-8D6A-B20904DFA6C1}"/>
    <cellStyle name="Total 3 27 14" xfId="4021" xr:uid="{E80BAE2A-D6B9-4316-A029-1C89B8D60495}"/>
    <cellStyle name="Total 3 27 15" xfId="7735" xr:uid="{DEB84DCD-19A9-4CB0-9995-BE3557BFF530}"/>
    <cellStyle name="Total 3 27 16" xfId="12012" xr:uid="{ACB439F2-A594-46F9-ACC1-A5D4565A7B35}"/>
    <cellStyle name="Total 3 27 17" xfId="12158" xr:uid="{A77D7785-1BA9-4307-85F8-5A2B3EB6277E}"/>
    <cellStyle name="Total 3 27 18" xfId="11766" xr:uid="{2383387F-8490-45DA-B74B-24672015F28E}"/>
    <cellStyle name="Total 3 27 19" xfId="11924" xr:uid="{1A2E85DE-43BA-4210-8218-7D22BCB41E19}"/>
    <cellStyle name="Total 3 27 2" xfId="3689" xr:uid="{8D4F8D6A-2089-456B-AE51-32EEC8A8BA8E}"/>
    <cellStyle name="Total 3 27 20" xfId="12610" xr:uid="{690D6919-E0FB-4D37-B505-D086DBD62FD3}"/>
    <cellStyle name="Total 3 27 21" xfId="12434" xr:uid="{E9FC574A-CDD5-460D-81C7-BFB2819FFD51}"/>
    <cellStyle name="Total 3 27 3" xfId="4782" xr:uid="{902E59F3-2BB1-49C2-AA37-0FB03717E972}"/>
    <cellStyle name="Total 3 27 4" xfId="5625" xr:uid="{32BB3C94-9611-4290-B996-D1802FCD4137}"/>
    <cellStyle name="Total 3 27 5" xfId="4114" xr:uid="{4E077DDB-68AD-437E-B8D7-38583ADE8C74}"/>
    <cellStyle name="Total 3 27 6" xfId="6361" xr:uid="{16BDC9C9-B944-496E-98B5-AF2D4AC1534C}"/>
    <cellStyle name="Total 3 27 7" xfId="6322" xr:uid="{84AF5E63-520D-4A3F-8C73-8AAB89C3762A}"/>
    <cellStyle name="Total 3 27 8" xfId="5187" xr:uid="{831B1C3D-AD04-44CE-A645-E7906962915F}"/>
    <cellStyle name="Total 3 27 9" xfId="5726" xr:uid="{99C285D9-2D5F-4FC1-8CF9-C3B1C5A479BC}"/>
    <cellStyle name="Total 3 28" xfId="765" xr:uid="{3508377D-BAB0-4345-8043-544F03AE9881}"/>
    <cellStyle name="Total 3 28 10" xfId="2264" xr:uid="{C37F2F0D-5C15-4009-842A-644919B9DB42}"/>
    <cellStyle name="Total 3 28 11" xfId="6821" xr:uid="{1757D75E-8D59-49F2-888D-A33BB2B1A14A}"/>
    <cellStyle name="Total 3 28 12" xfId="2500" xr:uid="{2B4710D1-E64A-4B10-9751-86F3C7551F9D}"/>
    <cellStyle name="Total 3 28 13" xfId="7740" xr:uid="{E6AC0106-BD79-48B8-ACB8-C0B1CC256D9B}"/>
    <cellStyle name="Total 3 28 14" xfId="5021" xr:uid="{17A10A36-6336-451C-A6B5-EF74286C2C76}"/>
    <cellStyle name="Total 3 28 15" xfId="8270" xr:uid="{35118FD7-0852-49D1-AF0E-0D65F46C7B5C}"/>
    <cellStyle name="Total 3 28 16" xfId="11824" xr:uid="{E4D5266F-872D-43E5-8BC8-72B1391689CC}"/>
    <cellStyle name="Total 3 28 17" xfId="11402" xr:uid="{C42C6A51-8EB3-45D6-A36A-31BCCE70E172}"/>
    <cellStyle name="Total 3 28 18" xfId="12464" xr:uid="{CB0B936A-7A79-44AD-BE15-E9F21EA0F98B}"/>
    <cellStyle name="Total 3 28 19" xfId="12359" xr:uid="{B0EE683B-8DED-457D-84A8-ACF2EAA42384}"/>
    <cellStyle name="Total 3 28 2" xfId="3432" xr:uid="{5D8E002E-771B-403F-82C7-ECD9FFF331D7}"/>
    <cellStyle name="Total 3 28 20" xfId="12431" xr:uid="{14C87D80-AEB7-4360-B08A-DBC2D66E6EC2}"/>
    <cellStyle name="Total 3 28 21" xfId="12213" xr:uid="{6C6F71C9-9F01-49B6-AE3B-F70D8558AD97}"/>
    <cellStyle name="Total 3 28 3" xfId="4545" xr:uid="{81A226EF-B3BF-4D5F-A265-D40BD90E5716}"/>
    <cellStyle name="Total 3 28 4" xfId="2083" xr:uid="{9ADB5F78-9F56-496D-9E78-6998F6E1B298}"/>
    <cellStyle name="Total 3 28 5" xfId="4878" xr:uid="{5B2BFD31-36EC-4EF9-BD1A-479FEBE4DA26}"/>
    <cellStyle name="Total 3 28 6" xfId="2029" xr:uid="{F502CEB7-FA4E-462B-91A0-0ED6891BFBEB}"/>
    <cellStyle name="Total 3 28 7" xfId="5912" xr:uid="{E26AB87F-215E-4008-B4F7-386F469A45BE}"/>
    <cellStyle name="Total 3 28 8" xfId="5129" xr:uid="{8E4CE4B3-248F-43B7-AFA5-E595AD7814A9}"/>
    <cellStyle name="Total 3 28 9" xfId="6465" xr:uid="{2F09E88B-1E5B-4CD1-A972-7DCF147D655A}"/>
    <cellStyle name="Total 3 29" xfId="1018" xr:uid="{D28161AB-7FBE-44CE-B57E-5FB624E7B80F}"/>
    <cellStyle name="Total 3 29 10" xfId="4197" xr:uid="{9B0A8D4D-E417-4336-800C-4095CF27BE85}"/>
    <cellStyle name="Total 3 29 11" xfId="7633" xr:uid="{36AFEC27-BE30-4C87-B1DE-CA8E21ED4B33}"/>
    <cellStyle name="Total 3 29 12" xfId="7542" xr:uid="{FAEB6DC9-6D52-4053-94DF-07D3B81698FA}"/>
    <cellStyle name="Total 3 29 13" xfId="7874" xr:uid="{C7121509-F135-4E61-A67B-E29CEBA26774}"/>
    <cellStyle name="Total 3 29 14" xfId="1105" xr:uid="{37AD5C01-2AFE-42D8-AF89-9E34D2C0105F}"/>
    <cellStyle name="Total 3 29 15" xfId="8409" xr:uid="{345EBF58-F903-44B9-870F-CC86CEA83ADA}"/>
    <cellStyle name="Total 3 29 16" xfId="12008" xr:uid="{4009CCC3-A85A-4882-8108-5AA7ACF35449}"/>
    <cellStyle name="Total 3 29 17" xfId="12479" xr:uid="{0D31174A-05D5-4B76-8FE4-D0FA3D5E0CA6}"/>
    <cellStyle name="Total 3 29 18" xfId="11861" xr:uid="{34602A13-A34A-4C90-83BF-CD5A95A9E01E}"/>
    <cellStyle name="Total 3 29 19" xfId="8643" xr:uid="{84CD3DA2-9D19-49B5-A53D-A046331EEA08}"/>
    <cellStyle name="Total 3 29 2" xfId="3685" xr:uid="{4E5223E4-2B72-47B6-8D9D-70A285E3280F}"/>
    <cellStyle name="Total 3 29 20" xfId="13107" xr:uid="{90267048-D972-4B9F-B0C8-C09D83D3FFC1}"/>
    <cellStyle name="Total 3 29 21" xfId="12995" xr:uid="{AA4DDA18-6136-4F82-817A-8E28E697F323}"/>
    <cellStyle name="Total 3 29 3" xfId="4778" xr:uid="{65CEA793-2B5B-43DC-A74E-6C0A0CC40FB7}"/>
    <cellStyle name="Total 3 29 4" xfId="4965" xr:uid="{BB4F17B5-2611-4F03-AA63-7676EECA529C}"/>
    <cellStyle name="Total 3 29 5" xfId="5787" xr:uid="{0F303C39-06B6-4D73-B20E-1EA6870B1863}"/>
    <cellStyle name="Total 3 29 6" xfId="2040" xr:uid="{2C30C3F2-77E2-4BF5-A410-2A5BC90FA90A}"/>
    <cellStyle name="Total 3 29 7" xfId="6884" xr:uid="{D05D1A1C-C2CF-4482-8557-08B492463E57}"/>
    <cellStyle name="Total 3 29 8" xfId="4379" xr:uid="{6721AB62-79AC-42B5-90FA-1BEB9AC32057}"/>
    <cellStyle name="Total 3 29 9" xfId="5536" xr:uid="{95D9CE1D-E71D-4D5A-8A5D-3F452C90567D}"/>
    <cellStyle name="Total 3 3" xfId="416" xr:uid="{313CEEEC-FA28-4F50-949E-A3DF103F0051}"/>
    <cellStyle name="Total 3 3 10" xfId="6044" xr:uid="{595CA480-E08D-4E6D-B9AD-EFD773E09DF4}"/>
    <cellStyle name="Total 3 3 11" xfId="6955" xr:uid="{0B9815F8-2932-4602-9D5E-D19FBAE033BF}"/>
    <cellStyle name="Total 3 3 12" xfId="5836" xr:uid="{833B673C-7BBE-46CD-979F-B781E1032274}"/>
    <cellStyle name="Total 3 3 13" xfId="6638" xr:uid="{DA67D3F5-9953-4181-97E3-CEE7F36337DB}"/>
    <cellStyle name="Total 3 3 14" xfId="8025" xr:uid="{6DB30F4E-2B7C-4300-ACFD-9D24334DC934}"/>
    <cellStyle name="Total 3 3 15" xfId="8339" xr:uid="{78ED1F44-2514-49B0-8672-F024C54E8D6E}"/>
    <cellStyle name="Total 3 3 16" xfId="11544" xr:uid="{2B173470-E8B9-4353-9BE7-2768DB7B797E}"/>
    <cellStyle name="Total 3 3 17" xfId="12272" xr:uid="{FEB5CFEC-5FCD-4869-AA74-AB28A2958E6A}"/>
    <cellStyle name="Total 3 3 18" xfId="9658" xr:uid="{D7A6A662-3458-49CF-9D74-AF967C8FD255}"/>
    <cellStyle name="Total 3 3 19" xfId="12947" xr:uid="{E30452F5-B293-41B6-87DF-2B73C186C7E0}"/>
    <cellStyle name="Total 3 3 2" xfId="3083" xr:uid="{69F55902-10E6-4B31-9630-C97C827FAFD6}"/>
    <cellStyle name="Total 3 3 20" xfId="11141" xr:uid="{FDE7BBF6-3BF1-4BAE-A085-BE3B831B429E}"/>
    <cellStyle name="Total 3 3 21" xfId="12754" xr:uid="{DF766C19-E1F7-4590-A96E-4F28E877C2D9}"/>
    <cellStyle name="Total 3 3 3" xfId="3970" xr:uid="{9987C2BB-0FD9-4980-B620-D8B82689E805}"/>
    <cellStyle name="Total 3 3 4" xfId="5828" xr:uid="{95D63B2B-42AA-40CF-9F5B-3FCCC146FBA1}"/>
    <cellStyle name="Total 3 3 5" xfId="2262" xr:uid="{EAB749E8-2F5C-41CF-AB1A-8AF0A85B1766}"/>
    <cellStyle name="Total 3 3 6" xfId="6547" xr:uid="{D423B741-09A5-4EF0-915F-771D28462044}"/>
    <cellStyle name="Total 3 3 7" xfId="6324" xr:uid="{6B8F561F-E510-47F1-B968-22BA62E785FE}"/>
    <cellStyle name="Total 3 3 8" xfId="5204" xr:uid="{E0EF23CF-BBB7-49E5-AFBC-ED85DD85FDFA}"/>
    <cellStyle name="Total 3 3 9" xfId="4392" xr:uid="{400F634F-2481-456D-9766-8A46F9628BED}"/>
    <cellStyle name="Total 3 30" xfId="1030" xr:uid="{C9D46CB3-3D79-483B-B81C-DABC4426C3C9}"/>
    <cellStyle name="Total 3 30 10" xfId="7193" xr:uid="{9B046462-F744-4C4B-95EA-6CA5D856C96F}"/>
    <cellStyle name="Total 3 30 11" xfId="7947" xr:uid="{A07BEAA9-F6C9-41C6-8980-F62481B4954A}"/>
    <cellStyle name="Total 3 30 12" xfId="4674" xr:uid="{4CCFD92D-5293-4781-B4D8-478F97AA5924}"/>
    <cellStyle name="Total 3 30 13" xfId="4930" xr:uid="{1E6EB551-0080-4947-B7CA-C4C9E29A8695}"/>
    <cellStyle name="Total 3 30 14" xfId="7758" xr:uid="{D7CF2AFD-17B4-4F90-8C0A-3874A1CF8BD5}"/>
    <cellStyle name="Total 3 30 15" xfId="8281" xr:uid="{8A99DF08-A80A-480A-B67F-234D796D1632}"/>
    <cellStyle name="Total 3 30 16" xfId="12020" xr:uid="{E6480FAB-3C05-4822-A687-E4F048573BBE}"/>
    <cellStyle name="Total 3 30 17" xfId="11916" xr:uid="{A262054C-EAD3-47C7-9EA7-F3D9297FB0F8}"/>
    <cellStyle name="Total 3 30 18" xfId="11120" xr:uid="{B99D9212-A4D8-4429-87DC-7D6301DE167C}"/>
    <cellStyle name="Total 3 30 19" xfId="12793" xr:uid="{BDA57B5F-D0B4-4D81-85F2-71B29EBA84B7}"/>
    <cellStyle name="Total 3 30 2" xfId="3697" xr:uid="{D38D65E8-7E04-45A4-A818-399F1C4A3EF7}"/>
    <cellStyle name="Total 3 30 20" xfId="12432" xr:uid="{1E70F547-1751-4003-9016-1B9C10106086}"/>
    <cellStyle name="Total 3 30 21" xfId="11367" xr:uid="{9E6B4C0D-9F0C-484D-B677-AEA484EDB29C}"/>
    <cellStyle name="Total 3 30 3" xfId="4790" xr:uid="{4B3E7153-6A96-45E1-813A-0D65A870EF40}"/>
    <cellStyle name="Total 3 30 4" xfId="3875" xr:uid="{F30D7DFB-7ADE-4A6F-8F62-AE36C55EB4DB}"/>
    <cellStyle name="Total 3 30 5" xfId="2049" xr:uid="{FEDBB0AF-AD5F-45F9-AD00-012EEDA7962B}"/>
    <cellStyle name="Total 3 30 6" xfId="5405" xr:uid="{5D45E9AD-2A5A-483E-B64C-0E482B2C00AE}"/>
    <cellStyle name="Total 3 30 7" xfId="6183" xr:uid="{9A0CDB62-661F-4553-B6D3-DE58F8535761}"/>
    <cellStyle name="Total 3 30 8" xfId="5293" xr:uid="{DDC77A05-3937-4F3B-B893-F668AADADB02}"/>
    <cellStyle name="Total 3 30 9" xfId="5889" xr:uid="{25C88A1A-458F-428C-BB63-AB165769B4F6}"/>
    <cellStyle name="Total 3 31" xfId="980" xr:uid="{EEE1D3C0-9F4D-4036-A219-E164AA55A0A5}"/>
    <cellStyle name="Total 3 31 10" xfId="5951" xr:uid="{9F695695-5CF5-4756-B8DB-8BB74A99D171}"/>
    <cellStyle name="Total 3 31 11" xfId="7742" xr:uid="{0053FB52-CBE9-4E06-8CB2-528E11FC18D1}"/>
    <cellStyle name="Total 3 31 12" xfId="7439" xr:uid="{639C05C5-BACC-4E64-A7F6-6BB7E0D6F793}"/>
    <cellStyle name="Total 3 31 13" xfId="5107" xr:uid="{ACCF466F-AF25-46F0-BFC0-A8E0D6E043E8}"/>
    <cellStyle name="Total 3 31 14" xfId="8008" xr:uid="{AA4C0D84-25EE-4793-AD7E-B70F3D6CE527}"/>
    <cellStyle name="Total 3 31 15" xfId="7349" xr:uid="{2B8389A5-1330-4D10-848B-2F895EAA276B}"/>
    <cellStyle name="Total 3 31 16" xfId="11970" xr:uid="{B7502047-3146-4230-8918-C7B96E9EF6E2}"/>
    <cellStyle name="Total 3 31 17" xfId="12281" xr:uid="{72A9C2B3-7F5D-4EBB-AA96-16516CDBC11F}"/>
    <cellStyle name="Total 3 31 18" xfId="11071" xr:uid="{5799ACD1-D013-4F52-92AD-D9AB7B5D4F0F}"/>
    <cellStyle name="Total 3 31 19" xfId="10140" xr:uid="{1EFC736F-F26A-4848-B67A-89A8B5ED9AAC}"/>
    <cellStyle name="Total 3 31 2" xfId="3647" xr:uid="{979104E2-16F1-4B5D-8B49-1759EFE914B2}"/>
    <cellStyle name="Total 3 31 20" xfId="12080" xr:uid="{A8228DC3-683C-4E38-ADB7-5371887A939B}"/>
    <cellStyle name="Total 3 31 21" xfId="12930" xr:uid="{FA387C82-B6DD-4EB6-9CF7-8777BEB6CA50}"/>
    <cellStyle name="Total 3 31 3" xfId="4740" xr:uid="{66D9A3EE-7725-4254-BA02-76AA69659EF3}"/>
    <cellStyle name="Total 3 31 4" xfId="5628" xr:uid="{72A6D3B3-F626-41D6-B544-F71023AB75F0}"/>
    <cellStyle name="Total 3 31 5" xfId="5810" xr:uid="{D3533B5E-9D34-4828-B792-285B11EEA046}"/>
    <cellStyle name="Total 3 31 6" xfId="6364" xr:uid="{7ED05E7B-F912-4603-AFE5-3268247D7DBB}"/>
    <cellStyle name="Total 3 31 7" xfId="6878" xr:uid="{148130FA-B93D-4DB7-A22C-65D21550D773}"/>
    <cellStyle name="Total 3 31 8" xfId="4871" xr:uid="{BAC458B0-D409-4A87-B6F5-80579D6DD0FD}"/>
    <cellStyle name="Total 3 31 9" xfId="2540" xr:uid="{0922906C-402D-4C6E-B468-7F226D232D4F}"/>
    <cellStyle name="Total 3 32" xfId="1063" xr:uid="{EE486937-F71E-48FD-BA36-70965902FDCD}"/>
    <cellStyle name="Total 3 32 10" xfId="7459" xr:uid="{74B4C21E-6F7F-4D7B-95E2-7D63141CAF63}"/>
    <cellStyle name="Total 3 32 11" xfId="2658" xr:uid="{53CF1899-1D57-44B4-9CFC-5C9EBF1AAA6D}"/>
    <cellStyle name="Total 3 32 12" xfId="7275" xr:uid="{6091C7C4-4317-45EF-8A5F-A5A5A40C245B}"/>
    <cellStyle name="Total 3 32 13" xfId="6789" xr:uid="{0026B451-C77A-42FE-92C3-2729E3C85B63}"/>
    <cellStyle name="Total 3 32 14" xfId="6367" xr:uid="{4B9D7774-1AFC-4F86-BF08-BDCE9718FEBA}"/>
    <cellStyle name="Total 3 32 15" xfId="3874" xr:uid="{07658A65-3244-4FE1-86D2-80070CE16F15}"/>
    <cellStyle name="Total 3 32 16" xfId="12053" xr:uid="{3573A4DA-7136-4E87-9F6F-4FBC51B2D9C4}"/>
    <cellStyle name="Total 3 32 17" xfId="9758" xr:uid="{4CBBAEA6-CF42-4F3B-9B93-3A67A3ABD57C}"/>
    <cellStyle name="Total 3 32 18" xfId="12641" xr:uid="{69447B7D-67D8-4021-9530-4EF42384F265}"/>
    <cellStyle name="Total 3 32 19" xfId="11135" xr:uid="{2E5FCA51-F52D-4ED4-8233-756742BFC09C}"/>
    <cellStyle name="Total 3 32 2" xfId="3730" xr:uid="{E392B162-F330-49AD-A5C6-B7F434B192E5}"/>
    <cellStyle name="Total 3 32 20" xfId="12686" xr:uid="{F53DE196-5B62-4BF4-BA9A-95EBF291A29F}"/>
    <cellStyle name="Total 3 32 21" xfId="12191" xr:uid="{6ABA5DA9-C3D8-4FC7-A6B5-54C55C848273}"/>
    <cellStyle name="Total 3 32 3" xfId="4823" xr:uid="{4245B369-903F-42E7-AC45-1C3C51704B50}"/>
    <cellStyle name="Total 3 32 4" xfId="1302" xr:uid="{A1E84A67-3826-4D03-96F8-B3B4F8588B18}"/>
    <cellStyle name="Total 3 32 5" xfId="2151" xr:uid="{5D06352E-B9A5-4C64-9CCD-1634A7AB9487}"/>
    <cellStyle name="Total 3 32 6" xfId="5268" xr:uid="{93112747-6762-494F-8DB4-BA0C6924246D}"/>
    <cellStyle name="Total 3 32 7" xfId="6968" xr:uid="{CF431514-43D1-4CA0-9B76-A0366B310B83}"/>
    <cellStyle name="Total 3 32 8" xfId="5608" xr:uid="{8D58D5DF-7424-49F4-B149-8E4EB3FA6FDF}"/>
    <cellStyle name="Total 3 32 9" xfId="7083" xr:uid="{4CE09B39-9659-41C1-89EA-B57C926BEBD7}"/>
    <cellStyle name="Total 3 33" xfId="972" xr:uid="{BEB044BA-2E7E-4D4E-A50C-AE861C65FB93}"/>
    <cellStyle name="Total 3 33 10" xfId="7221" xr:uid="{674BC48C-DBC5-4C1A-B627-87C681272D4D}"/>
    <cellStyle name="Total 3 33 11" xfId="7951" xr:uid="{155D9C58-F671-4333-BCCE-FE205FD3351B}"/>
    <cellStyle name="Total 3 33 12" xfId="1277" xr:uid="{24432D7D-BE4E-4688-9DB4-402F6ADE1864}"/>
    <cellStyle name="Total 3 33 13" xfId="6901" xr:uid="{2163D34B-CB04-44BD-8B88-9FD387793672}"/>
    <cellStyle name="Total 3 33 14" xfId="8155" xr:uid="{B1D2FE23-96CD-4186-B4D1-19559EB341A5}"/>
    <cellStyle name="Total 3 33 15" xfId="7766" xr:uid="{87D8D02E-02E5-409A-A9DB-27446F487EEA}"/>
    <cellStyle name="Total 3 33 16" xfId="11962" xr:uid="{10B7A596-C142-42CB-AA35-27BFEA875054}"/>
    <cellStyle name="Total 3 33 17" xfId="9651" xr:uid="{69B5DCFD-9D38-47DE-ABC9-4A264D9EEBE2}"/>
    <cellStyle name="Total 3 33 18" xfId="10171" xr:uid="{FD12CC01-19B8-44B8-A86B-B5E9B67F6352}"/>
    <cellStyle name="Total 3 33 19" xfId="12957" xr:uid="{39877EC0-9DFD-4C30-8165-09BCF8C4E190}"/>
    <cellStyle name="Total 3 33 2" xfId="3639" xr:uid="{3226615C-4598-4E9F-A6DF-2DEF401210E9}"/>
    <cellStyle name="Total 3 33 20" xfId="12853" xr:uid="{7B4181A9-DCD5-4B14-879B-E1BBCE564275}"/>
    <cellStyle name="Total 3 33 21" xfId="12620" xr:uid="{139F4A33-4D8D-4570-AF04-F96C8BAF9061}"/>
    <cellStyle name="Total 3 33 3" xfId="4732" xr:uid="{D1CC32B4-E522-4EAF-91C9-4CAA1A8EFD54}"/>
    <cellStyle name="Total 3 33 4" xfId="1974" xr:uid="{43CC9CB5-1344-447E-982D-68598BADF312}"/>
    <cellStyle name="Total 3 33 5" xfId="5306" xr:uid="{F69BA41E-1F0B-44F1-B1E2-9C591EA51173}"/>
    <cellStyle name="Total 3 33 6" xfId="3836" xr:uid="{4FE38A32-3A39-4423-84AE-B44B8F4CEE03}"/>
    <cellStyle name="Total 3 33 7" xfId="1997" xr:uid="{42C09334-D4CB-4DCF-AF53-1C8A253EF905}"/>
    <cellStyle name="Total 3 33 8" xfId="6010" xr:uid="{7EF2FAC6-245E-4439-BAA6-E32F40179707}"/>
    <cellStyle name="Total 3 33 9" xfId="2164" xr:uid="{E7723F9D-A3B8-46CC-81DA-3075F10D69F9}"/>
    <cellStyle name="Total 3 34" xfId="745" xr:uid="{E3C290D8-6D88-4A2E-9BBE-AC5136DB7CDD}"/>
    <cellStyle name="Total 3 34 10" xfId="5217" xr:uid="{199D5593-300A-44BC-9153-650917726AC0}"/>
    <cellStyle name="Total 3 34 11" xfId="6037" xr:uid="{63B2B32C-2C27-4E67-B49A-EF3B05800E3B}"/>
    <cellStyle name="Total 3 34 12" xfId="7608" xr:uid="{0F77123C-727A-4BF8-8647-AFDF88459A79}"/>
    <cellStyle name="Total 3 34 13" xfId="7383" xr:uid="{0A01BD24-AC2B-4CC6-AEDA-5AAE4C639B59}"/>
    <cellStyle name="Total 3 34 14" xfId="5435" xr:uid="{2554E79B-6A0A-4506-885A-5838A040324F}"/>
    <cellStyle name="Total 3 34 15" xfId="7503" xr:uid="{1448F558-619D-4489-AA68-F3F9E1DF7E28}"/>
    <cellStyle name="Total 3 34 16" xfId="11806" xr:uid="{8248E68E-B81D-4CC2-B3D2-0D1CC2BEBCE0}"/>
    <cellStyle name="Total 3 34 17" xfId="12221" xr:uid="{C2064F26-D852-452E-9C7A-1F951CE26916}"/>
    <cellStyle name="Total 3 34 18" xfId="12093" xr:uid="{FBC0A27B-7E7E-417E-8CD2-C1F2AFF0FFA1}"/>
    <cellStyle name="Total 3 34 19" xfId="11876" xr:uid="{80A9E737-70A8-472F-9B23-D7593805E56F}"/>
    <cellStyle name="Total 3 34 2" xfId="3412" xr:uid="{4D80F92E-3CBA-4F14-AFE5-3998174B7DFB}"/>
    <cellStyle name="Total 3 34 20" xfId="12083" xr:uid="{E539D9AD-EFF8-426C-8554-13134EC4CBAC}"/>
    <cellStyle name="Total 3 34 21" xfId="13193" xr:uid="{DFD68DE9-9E71-4AAC-819C-954864CD94F8}"/>
    <cellStyle name="Total 3 34 3" xfId="4527" xr:uid="{1B8F1256-D1BA-42BD-90FC-AB08280E7714}"/>
    <cellStyle name="Total 3 34 4" xfId="4080" xr:uid="{180CB3C4-0432-4F28-9109-BDBC6239E2A6}"/>
    <cellStyle name="Total 3 34 5" xfId="4888" xr:uid="{E4337790-88EB-4EC5-8D20-BB82E28058BB}"/>
    <cellStyle name="Total 3 34 6" xfId="5919" xr:uid="{D30AD41E-E0D0-49A2-91E0-06CC13796BB4}"/>
    <cellStyle name="Total 3 34 7" xfId="5440" xr:uid="{A3AAF46A-DC7A-4B2C-B6C5-B5CF69CC096F}"/>
    <cellStyle name="Total 3 34 8" xfId="6100" xr:uid="{511C2F39-6B7D-4EE1-A1D7-880DEE2DB855}"/>
    <cellStyle name="Total 3 34 9" xfId="5879" xr:uid="{284CCD78-E79C-49FC-8607-C1F0B1CC10D9}"/>
    <cellStyle name="Total 3 35" xfId="977" xr:uid="{4CE5125B-4656-4DC4-9230-92B2A9343D76}"/>
    <cellStyle name="Total 3 35 10" xfId="3788" xr:uid="{AB5BB233-EDE2-4918-96A3-6B7E176940C5}"/>
    <cellStyle name="Total 3 35 11" xfId="7113" xr:uid="{4FCF8C0C-98B2-4A64-957C-A7BAC96E3CCB}"/>
    <cellStyle name="Total 3 35 12" xfId="5803" xr:uid="{0E855D36-C759-46CA-8B41-46C33D4235A5}"/>
    <cellStyle name="Total 3 35 13" xfId="7351" xr:uid="{66719CDD-98D9-4152-80F5-3E16DCC84681}"/>
    <cellStyle name="Total 3 35 14" xfId="7098" xr:uid="{536996ED-4749-4B99-A196-288AE8747FF9}"/>
    <cellStyle name="Total 3 35 15" xfId="8380" xr:uid="{48593636-4E70-434B-8CD8-DBFF55FB92D8}"/>
    <cellStyle name="Total 3 35 16" xfId="11967" xr:uid="{DDCE315C-5D73-4FE5-B757-8298B7772C66}"/>
    <cellStyle name="Total 3 35 17" xfId="12381" xr:uid="{CA5D36FF-C97A-4115-8679-4F40F06828ED}"/>
    <cellStyle name="Total 3 35 18" xfId="11736" xr:uid="{6AF2430E-4C3B-4EEA-8493-ACBA3B0CB26C}"/>
    <cellStyle name="Total 3 35 19" xfId="11456" xr:uid="{60D94559-0082-4E5F-B929-79ED1AF79945}"/>
    <cellStyle name="Total 3 35 2" xfId="3644" xr:uid="{3702CA36-02A0-4ED7-9E65-C50FEC273CC4}"/>
    <cellStyle name="Total 3 35 20" xfId="13050" xr:uid="{2B7387A5-3A4C-46F4-AAEA-F740ADC9C84F}"/>
    <cellStyle name="Total 3 35 21" xfId="13207" xr:uid="{4A0DBFE5-65DA-4152-B0D9-880E9431657C}"/>
    <cellStyle name="Total 3 35 3" xfId="4737" xr:uid="{E74CB469-ABD5-4812-BC94-7B1BC4839C8D}"/>
    <cellStyle name="Total 3 35 4" xfId="5149" xr:uid="{B8EF6F57-F13F-4D16-AE81-E458435532FB}"/>
    <cellStyle name="Total 3 35 5" xfId="4076" xr:uid="{158F8B5A-A60D-4551-AC8A-CEE11F351B2F}"/>
    <cellStyle name="Total 3 35 6" xfId="5532" xr:uid="{523DD619-2992-4F9D-9A5E-A159255BCB13}"/>
    <cellStyle name="Total 3 35 7" xfId="2537" xr:uid="{3D3ACE1D-54D4-469C-9F97-7941128648F1}"/>
    <cellStyle name="Total 3 35 8" xfId="4495" xr:uid="{D832445F-FFCA-4A83-BE59-AACE143A1B55}"/>
    <cellStyle name="Total 3 35 9" xfId="5696" xr:uid="{3B67CA97-2551-4963-A69E-3CE95FF1B39C}"/>
    <cellStyle name="Total 3 36" xfId="605" xr:uid="{CB5DBA7C-31E3-4A68-BF7A-05EEA3CA98CE}"/>
    <cellStyle name="Total 3 36 10" xfId="7325" xr:uid="{E3540BE2-E073-49DF-8A41-5D425D1BDE85}"/>
    <cellStyle name="Total 3 36 11" xfId="7581" xr:uid="{BDD6BFFC-728C-4EA6-8F9D-F74C6FAB2662}"/>
    <cellStyle name="Total 3 36 12" xfId="8030" xr:uid="{9BC216FF-D354-4700-907D-359EB20409D5}"/>
    <cellStyle name="Total 3 36 13" xfId="6695" xr:uid="{7AE5BD86-9C00-469E-AAC0-F20B6BC4A3CA}"/>
    <cellStyle name="Total 3 36 14" xfId="3813" xr:uid="{F83CCD20-60B4-40F4-A5DE-29242E646F2E}"/>
    <cellStyle name="Total 3 36 15" xfId="8393" xr:uid="{368D7992-22BE-4CFE-8AD7-32D42FBDCDE8}"/>
    <cellStyle name="Total 3 36 16" xfId="11728" xr:uid="{5CBCD9C4-5FC1-4855-B653-5255FB943262}"/>
    <cellStyle name="Total 3 36 17" xfId="12424" xr:uid="{A51A1B38-D783-4000-9FB4-785251B1EFC9}"/>
    <cellStyle name="Total 3 36 18" xfId="11431" xr:uid="{E9BB2808-9807-4D46-802F-AAA138945EC6}"/>
    <cellStyle name="Total 3 36 19" xfId="11319" xr:uid="{BA490D5E-FD02-4C5D-A4EC-B2B4ECE4E940}"/>
    <cellStyle name="Total 3 36 2" xfId="3272" xr:uid="{965D1608-4C6C-43D2-B247-572C6183C2FC}"/>
    <cellStyle name="Total 3 36 20" xfId="13077" xr:uid="{883A11A1-B651-4C97-B3A3-0C3E24278903}"/>
    <cellStyle name="Total 3 36 21" xfId="11247" xr:uid="{8DBF63FB-2A80-4053-B48C-36E4EBC9F15F}"/>
    <cellStyle name="Total 3 36 3" xfId="2484" xr:uid="{300F6B12-7A61-4ED4-845C-7FFFB29B0024}"/>
    <cellStyle name="Total 3 36 4" xfId="4445" xr:uid="{3422C69D-4ADA-432F-9DCB-9F26AE91350D}"/>
    <cellStyle name="Total 3 36 5" xfId="4378" xr:uid="{1FD3FB09-39F2-4693-B82C-49B7EBE7B6B0}"/>
    <cellStyle name="Total 3 36 6" xfId="4093" xr:uid="{17D5B085-F18D-441F-AE0A-D2B072D35529}"/>
    <cellStyle name="Total 3 36 7" xfId="4585" xr:uid="{6DAE9A7D-5184-4865-AB8C-197C8EB88A3A}"/>
    <cellStyle name="Total 3 36 8" xfId="6048" xr:uid="{93D2F602-3977-4992-93C9-68D5B290FE33}"/>
    <cellStyle name="Total 3 36 9" xfId="4851" xr:uid="{EADE3203-51BE-4571-99AA-B93C51E26890}"/>
    <cellStyle name="Total 3 37" xfId="991" xr:uid="{39FB5B95-7CA9-4015-A359-13AADFA17C2A}"/>
    <cellStyle name="Total 3 37 10" xfId="4508" xr:uid="{631D45D1-D7EE-4D72-87BF-2FDF662FE2F9}"/>
    <cellStyle name="Total 3 37 11" xfId="6783" xr:uid="{5F5B0CC7-21DB-4EEE-9133-E866EC8FB4BA}"/>
    <cellStyle name="Total 3 37 12" xfId="5969" xr:uid="{870712D7-3C97-4705-9CE3-EB1957D71DA2}"/>
    <cellStyle name="Total 3 37 13" xfId="8141" xr:uid="{B7C27297-B8FE-4183-8D05-494FA504741A}"/>
    <cellStyle name="Total 3 37 14" xfId="8289" xr:uid="{C33C3BA3-9F26-4E13-A116-B0CC03748793}"/>
    <cellStyle name="Total 3 37 15" xfId="8218" xr:uid="{0B434A66-AA9E-403C-8A1C-23735E56440F}"/>
    <cellStyle name="Total 3 37 16" xfId="11981" xr:uid="{31FD3F4B-2258-4067-A220-46D195F13EEA}"/>
    <cellStyle name="Total 3 37 17" xfId="11177" xr:uid="{D9AB3F70-B0DF-482A-9958-AC0929C55FF2}"/>
    <cellStyle name="Total 3 37 18" xfId="11749" xr:uid="{90180915-5A03-4022-81B4-ECD7B2C96A6F}"/>
    <cellStyle name="Total 3 37 19" xfId="12222" xr:uid="{1A7C1477-1692-4A4B-998C-4FF360057A5B}"/>
    <cellStyle name="Total 3 37 2" xfId="3658" xr:uid="{4D813024-B492-4351-8F14-FF516EDD09F7}"/>
    <cellStyle name="Total 3 37 20" xfId="12951" xr:uid="{D0A4F02D-6559-462A-95CB-91FDC4E12D3D}"/>
    <cellStyle name="Total 3 37 21" xfId="11811" xr:uid="{CF0C1AFE-2019-446A-A959-2EB0A3717CAE}"/>
    <cellStyle name="Total 3 37 3" xfId="4751" xr:uid="{A1E3181D-8497-423F-9279-D9A6355AE217}"/>
    <cellStyle name="Total 3 37 4" xfId="2124" xr:uid="{454EDFE1-68CA-4C46-B657-91FBD0EDE700}"/>
    <cellStyle name="Total 3 37 5" xfId="2250" xr:uid="{D3B3B7AB-EFD6-4139-AB15-088E157E423B}"/>
    <cellStyle name="Total 3 37 6" xfId="5777" xr:uid="{30ECE3A8-AC78-4F21-A242-27C14F64A266}"/>
    <cellStyle name="Total 3 37 7" xfId="2154" xr:uid="{30951DFF-65C0-478C-A36D-F011292A54C1}"/>
    <cellStyle name="Total 3 37 8" xfId="5296" xr:uid="{9F25095F-3EE0-4DB6-BC78-23E898C7377D}"/>
    <cellStyle name="Total 3 37 9" xfId="6312" xr:uid="{FE2F0D3C-2E78-4161-8290-73FDF8511B6C}"/>
    <cellStyle name="Total 3 38" xfId="975" xr:uid="{9F3A50DB-459F-4E4D-AA43-BC49530CBEEA}"/>
    <cellStyle name="Total 3 38 10" xfId="5412" xr:uid="{613C66D5-E6DF-4CB7-B0D0-D8D10BF69B40}"/>
    <cellStyle name="Total 3 38 11" xfId="6041" xr:uid="{C740187E-9CFC-44F6-BCBE-C3EE37A11DC9}"/>
    <cellStyle name="Total 3 38 12" xfId="5923" xr:uid="{DBB3703C-0A5F-4316-A9CC-302A6E67D122}"/>
    <cellStyle name="Total 3 38 13" xfId="7513" xr:uid="{81772D85-56F4-4525-A3F0-22C69EE0281B}"/>
    <cellStyle name="Total 3 38 14" xfId="7131" xr:uid="{889D354E-529B-403D-B873-630F608A886A}"/>
    <cellStyle name="Total 3 38 15" xfId="6647" xr:uid="{3D997981-AB00-4139-9F8D-6A4CCF54AB21}"/>
    <cellStyle name="Total 3 38 16" xfId="11965" xr:uid="{DCDB6D35-5504-40B7-A2A2-520C51E57196}"/>
    <cellStyle name="Total 3 38 17" xfId="11331" xr:uid="{7635F81B-9399-45DA-8ED7-0D82BC84DE67}"/>
    <cellStyle name="Total 3 38 18" xfId="10196" xr:uid="{12E73F22-6580-43FD-8B93-4ADD0EEFD3D8}"/>
    <cellStyle name="Total 3 38 19" xfId="12846" xr:uid="{90A25A2F-316F-4382-A9A0-B24AFC6C1BC7}"/>
    <cellStyle name="Total 3 38 2" xfId="3642" xr:uid="{CFC1C041-455A-47A8-B83A-351C07EE70E8}"/>
    <cellStyle name="Total 3 38 20" xfId="8639" xr:uid="{68318A68-0413-460D-9119-C4AEF75ADBF7}"/>
    <cellStyle name="Total 3 38 21" xfId="11159" xr:uid="{970C176D-6738-4518-AAB5-475EA05EE9A0}"/>
    <cellStyle name="Total 3 38 3" xfId="4735" xr:uid="{156928E8-EF95-405F-AD1F-912ED3DFCAD0}"/>
    <cellStyle name="Total 3 38 4" xfId="2439" xr:uid="{9692065A-EFDD-4DF8-A2D3-16C9AD9597C6}"/>
    <cellStyle name="Total 3 38 5" xfId="2452" xr:uid="{BB368DA7-1FD5-4989-8660-240DF8DC7008}"/>
    <cellStyle name="Total 3 38 6" xfId="4923" xr:uid="{DB6E9B9F-0574-4299-8DAE-AB04E6465E43}"/>
    <cellStyle name="Total 3 38 7" xfId="6669" xr:uid="{51404C21-CC03-434A-9F19-A9F42C9ACA1F}"/>
    <cellStyle name="Total 3 38 8" xfId="6705" xr:uid="{A48166F5-403B-4D71-98F7-D8DB356CFDC7}"/>
    <cellStyle name="Total 3 38 9" xfId="6025" xr:uid="{070F5811-20CC-4D27-836B-3859D69FB74F}"/>
    <cellStyle name="Total 3 39" xfId="997" xr:uid="{3EBDE3E7-CC45-430C-B03F-09B523CD5142}"/>
    <cellStyle name="Total 3 39 10" xfId="2280" xr:uid="{C47C2BCB-9C0D-4A56-9A2E-B0C4D12D497F}"/>
    <cellStyle name="Total 3 39 11" xfId="5954" xr:uid="{A5E3D9B3-C0B9-4F12-94EE-058FF23C2EA4}"/>
    <cellStyle name="Total 3 39 12" xfId="7871" xr:uid="{90E80CBB-93FA-489A-85E8-F71E5ABBB4B3}"/>
    <cellStyle name="Total 3 39 13" xfId="7803" xr:uid="{285250B2-1C05-4A26-A9BB-08D803940AAE}"/>
    <cellStyle name="Total 3 39 14" xfId="5130" xr:uid="{0F391087-044A-4F2E-A975-78BD46CB1236}"/>
    <cellStyle name="Total 3 39 15" xfId="4012" xr:uid="{EDB78F0D-2AB9-4A22-95CE-9B2D9B868770}"/>
    <cellStyle name="Total 3 39 16" xfId="11987" xr:uid="{79DF8D84-7673-471A-842D-FF761A9DE1CB}"/>
    <cellStyle name="Total 3 39 17" xfId="11892" xr:uid="{7860B5BB-B5E3-445C-B3C5-E19A5BC342B3}"/>
    <cellStyle name="Total 3 39 18" xfId="10119" xr:uid="{BF05CF76-DBC3-4955-8B44-A4DA12EBE16E}"/>
    <cellStyle name="Total 3 39 19" xfId="12201" xr:uid="{FFFDBA02-E97E-40B8-850D-94AC31A6F8F3}"/>
    <cellStyle name="Total 3 39 2" xfId="3664" xr:uid="{BD882618-429C-413B-9146-0A7FF6991E4E}"/>
    <cellStyle name="Total 3 39 20" xfId="12832" xr:uid="{F4E2816F-318D-40BD-8402-6C8B05138AE0}"/>
    <cellStyle name="Total 3 39 21" xfId="13169" xr:uid="{349FE654-7B45-4AEB-B6F3-BC8E27742234}"/>
    <cellStyle name="Total 3 39 3" xfId="4757" xr:uid="{3BB1E950-D99E-4536-9B7D-CEEF962981A0}"/>
    <cellStyle name="Total 3 39 4" xfId="4487" xr:uid="{96D32BF2-CF16-4CDB-8B87-D38D98745C6B}"/>
    <cellStyle name="Total 3 39 5" xfId="3771" xr:uid="{32E42377-5E4C-42B7-9895-23AE344B1A90}"/>
    <cellStyle name="Total 3 39 6" xfId="4875" xr:uid="{3A5582D9-610E-4DF6-AD24-E40597FAD04E}"/>
    <cellStyle name="Total 3 39 7" xfId="5594" xr:uid="{35F4B595-84B2-4EBD-8B90-A14FD91460FF}"/>
    <cellStyle name="Total 3 39 8" xfId="5483" xr:uid="{DCBC5191-7B11-4551-8F13-AACF693017AA}"/>
    <cellStyle name="Total 3 39 9" xfId="2218" xr:uid="{47F8B182-0EBC-4F4F-B5B9-B031D2E4B7EB}"/>
    <cellStyle name="Total 3 4" xfId="482" xr:uid="{CEC9FF7C-F5F1-4927-A1FA-BE33E1D7727A}"/>
    <cellStyle name="Total 3 4 10" xfId="7536" xr:uid="{50039DEA-48F1-42A2-8A89-0BC7DC525369}"/>
    <cellStyle name="Total 3 4 11" xfId="7606" xr:uid="{B51676D3-C7BF-447C-ADCA-13FCD7416E26}"/>
    <cellStyle name="Total 3 4 12" xfId="7781" xr:uid="{E5423452-138C-4CE0-B0A4-F1FD583C108A}"/>
    <cellStyle name="Total 3 4 13" xfId="7154" xr:uid="{03D69ED8-CFD1-4E6E-A996-3BECDCEB0EC2}"/>
    <cellStyle name="Total 3 4 14" xfId="8087" xr:uid="{1A0FF35D-7A7D-46A7-8A52-41169FA359CD}"/>
    <cellStyle name="Total 3 4 15" xfId="7906" xr:uid="{DEBE90E0-C7AA-42A1-BFEB-E0FEDF6913C4}"/>
    <cellStyle name="Total 3 4 16" xfId="11610" xr:uid="{44121E2B-B74B-4E7A-869D-6C0231F2E1D5}"/>
    <cellStyle name="Total 3 4 17" xfId="11489" xr:uid="{80B5CD0C-BDFF-4920-826B-EAB2B927813D}"/>
    <cellStyle name="Total 3 4 18" xfId="12166" xr:uid="{DC6A1DBE-E99D-48DC-B5A5-1A1A8FADD183}"/>
    <cellStyle name="Total 3 4 19" xfId="11871" xr:uid="{1D1CCE0D-BF97-4516-82F1-B1937316A6A4}"/>
    <cellStyle name="Total 3 4 2" xfId="3149" xr:uid="{C6792ECF-050E-4BB3-935F-277DA76A8184}"/>
    <cellStyle name="Total 3 4 20" xfId="12582" xr:uid="{4BF4BFAE-ECA9-4016-A433-695780904C7B}"/>
    <cellStyle name="Total 3 4 21" xfId="12112" xr:uid="{AAE47B4E-E3B3-4065-BE89-FC9077DD2A29}"/>
    <cellStyle name="Total 3 4 3" xfId="1282" xr:uid="{05220F28-1248-4EDA-A3F4-55FB68DF1995}"/>
    <cellStyle name="Total 3 4 4" xfId="3936" xr:uid="{E66A27E3-62FC-45F8-9BEE-91676BE94534}"/>
    <cellStyle name="Total 3 4 5" xfId="5709" xr:uid="{B69A5B5F-8819-42C1-ABDF-9DC546006CB7}"/>
    <cellStyle name="Total 3 4 6" xfId="2077" xr:uid="{987C371E-6625-451D-98C2-94DBD128E12F}"/>
    <cellStyle name="Total 3 4 7" xfId="6819" xr:uid="{486695BB-AB3D-479F-A1BE-7D398BEC86FA}"/>
    <cellStyle name="Total 3 4 8" xfId="3834" xr:uid="{5ACEDB60-6E77-4E97-99C9-7978E6E23C12}"/>
    <cellStyle name="Total 3 4 9" xfId="2717" xr:uid="{AC2C511F-7B6D-4366-9B32-E3797C7E7AC6}"/>
    <cellStyle name="Total 3 40" xfId="948" xr:uid="{E7E765BE-B3D8-49DC-9415-97D3E5454D36}"/>
    <cellStyle name="Total 3 40 10" xfId="2556" xr:uid="{2651922C-00AB-445F-92E2-69BCD832F1C8}"/>
    <cellStyle name="Total 3 40 11" xfId="7501" xr:uid="{18C3B975-F0DB-4983-9571-7C4FA36E1119}"/>
    <cellStyle name="Total 3 40 12" xfId="1258" xr:uid="{02E5C050-F3A8-4691-B62F-026AA78534EB}"/>
    <cellStyle name="Total 3 40 13" xfId="3762" xr:uid="{64DB47B7-97BE-4FCC-B7F6-25754B2AA46D}"/>
    <cellStyle name="Total 3 40 14" xfId="7760" xr:uid="{AFF7A522-C739-4DC1-B87E-A01554879963}"/>
    <cellStyle name="Total 3 40 15" xfId="7577" xr:uid="{AC4171D8-9750-4533-A5EF-61EDAB8369E5}"/>
    <cellStyle name="Total 3 40 16" xfId="11938" xr:uid="{818B1342-5FB2-4E8F-B446-5264F01458F9}"/>
    <cellStyle name="Total 3 40 17" xfId="12114" xr:uid="{B83DA2CF-B1FB-40CA-B0FA-72433EBED3CC}"/>
    <cellStyle name="Total 3 40 18" xfId="12801" xr:uid="{1A974203-F440-468F-8172-2D2C21120B81}"/>
    <cellStyle name="Total 3 40 19" xfId="12240" xr:uid="{61131DD8-4D57-4244-8F25-03B6F58D71B9}"/>
    <cellStyle name="Total 3 40 2" xfId="3615" xr:uid="{D1BE1D01-141F-4ADB-89A9-B269B977FB88}"/>
    <cellStyle name="Total 3 40 20" xfId="11057" xr:uid="{5C6A3C07-2EDF-4FA2-B814-7A8977D09836}"/>
    <cellStyle name="Total 3 40 21" xfId="13253" xr:uid="{892C7BB8-6BF0-4DF0-BC11-BC0F450C95A3}"/>
    <cellStyle name="Total 3 40 3" xfId="4708" xr:uid="{1BA08967-2A45-4C50-844B-0775200AA2ED}"/>
    <cellStyle name="Total 3 40 4" xfId="2084" xr:uid="{B294A0FD-BAE0-416F-8C0E-A27485B3CA02}"/>
    <cellStyle name="Total 3 40 5" xfId="4987" xr:uid="{8414A664-BE52-4A76-867F-28E2AA63E9F8}"/>
    <cellStyle name="Total 3 40 6" xfId="5857" xr:uid="{B9EED700-C29F-4A38-BDB6-89CA4DE47F3B}"/>
    <cellStyle name="Total 3 40 7" xfId="6350" xr:uid="{3771B488-9AE6-40E7-BBA1-47E04B489E98}"/>
    <cellStyle name="Total 3 40 8" xfId="6229" xr:uid="{F4EFCF70-D86A-4E80-B205-2F07E2632D16}"/>
    <cellStyle name="Total 3 40 9" xfId="6738" xr:uid="{64DCD4C6-FF24-497D-A083-982770D84676}"/>
    <cellStyle name="Total 3 41" xfId="1085" xr:uid="{3BB1D959-7F85-4182-A7F0-70D78304CDB3}"/>
    <cellStyle name="Total 3 41 10" xfId="7522" xr:uid="{D2B9689E-BCD9-4443-B64C-AF680CB99836}"/>
    <cellStyle name="Total 3 41 11" xfId="5598" xr:uid="{B113CC77-C9E2-419E-8B14-C3CE4806C7A2}"/>
    <cellStyle name="Total 3 41 12" xfId="2476" xr:uid="{0EFD4A44-69ED-49A9-8D8E-243ABFEDFD3A}"/>
    <cellStyle name="Total 3 41 13" xfId="7793" xr:uid="{7711F5BD-A7DA-4519-BD64-C2DC1813E7A3}"/>
    <cellStyle name="Total 3 41 14" xfId="5207" xr:uid="{CF5C5036-08D3-4339-85FF-935D0334D8B8}"/>
    <cellStyle name="Total 3 41 15" xfId="8264" xr:uid="{507B5908-807D-4E24-BE28-C4DDA86F495C}"/>
    <cellStyle name="Total 3 41 16" xfId="12075" xr:uid="{E8DCDA99-EAC9-4966-A455-91204CE82713}"/>
    <cellStyle name="Total 3 41 17" xfId="11477" xr:uid="{DA15C6DF-AB68-4202-AA07-EA633D19F1B9}"/>
    <cellStyle name="Total 3 41 18" xfId="11759" xr:uid="{DF03BFE0-E51F-4EE3-B3F3-1D0E1B3CB9BD}"/>
    <cellStyle name="Total 3 41 19" xfId="12704" xr:uid="{9D3DDA45-9788-431E-A984-A429471D1EE5}"/>
    <cellStyle name="Total 3 41 2" xfId="3752" xr:uid="{81CA0ED5-B632-47B0-8457-41FA2CF2F7CA}"/>
    <cellStyle name="Total 3 41 20" xfId="11295" xr:uid="{E71E94E8-A13F-460C-86D9-CD3EE3F252F7}"/>
    <cellStyle name="Total 3 41 21" xfId="13060" xr:uid="{B2DD1775-7CB2-4D22-9F97-876F141F72D5}"/>
    <cellStyle name="Total 3 41 3" xfId="4845" xr:uid="{F6D2F2AE-8A37-4535-9E21-B0ED9F5E2460}"/>
    <cellStyle name="Total 3 41 4" xfId="2166" xr:uid="{08B7C4E4-FF17-4F85-B774-54D2FC941C6F}"/>
    <cellStyle name="Total 3 41 5" xfId="5778" xr:uid="{C3891188-A706-43D4-B367-371EF73BAF38}"/>
    <cellStyle name="Total 3 41 6" xfId="4929" xr:uid="{4826A6E4-B75A-440F-B55E-AF3FAA21FD46}"/>
    <cellStyle name="Total 3 41 7" xfId="6813" xr:uid="{1965C4F2-4B0B-457E-A57A-E51CB2A480E5}"/>
    <cellStyle name="Total 3 41 8" xfId="6965" xr:uid="{2232A403-F9A2-4DAE-B649-94129F11E3E1}"/>
    <cellStyle name="Total 3 41 9" xfId="5858" xr:uid="{5AF26823-D977-4748-BA9E-20CD99A07CE2}"/>
    <cellStyle name="Total 3 42" xfId="2117" xr:uid="{F3C52893-3162-4CEB-B0B9-F96EC8E5F99D}"/>
    <cellStyle name="Total 3 42 10" xfId="8076" xr:uid="{A15E7D36-37B8-44CF-B04D-519967ECCBF8}"/>
    <cellStyle name="Total 3 42 11" xfId="8235" xr:uid="{D9989510-3DFB-4FB2-A5A7-F20BB242004D}"/>
    <cellStyle name="Total 3 42 12" xfId="8362" xr:uid="{1E86E15A-07B8-41F5-B1C4-E75BF677EFAC}"/>
    <cellStyle name="Total 3 42 13" xfId="8437" xr:uid="{763AB270-893D-4BC9-99C6-E2707F5B4486}"/>
    <cellStyle name="Total 3 42 14" xfId="8446" xr:uid="{FD4013AB-9033-4F22-9866-62A7B32B51AC}"/>
    <cellStyle name="Total 3 42 15" xfId="12554" xr:uid="{530DD6BA-B669-4E46-83EE-0EFF01449C9A}"/>
    <cellStyle name="Total 3 42 16" xfId="12764" xr:uid="{EBA7278E-F47E-45A0-A01A-FB8BF0B4E7C6}"/>
    <cellStyle name="Total 3 42 17" xfId="13023" xr:uid="{C172C621-2938-4BAD-8B84-CC4520AB49A7}"/>
    <cellStyle name="Total 3 42 18" xfId="13147" xr:uid="{1821ED52-2D0F-4707-B363-23888314300D}"/>
    <cellStyle name="Total 3 42 19" xfId="13230" xr:uid="{DC805F40-F9C1-4F3F-A44F-1090F05AC7CE}"/>
    <cellStyle name="Total 3 42 2" xfId="5568" xr:uid="{607AB6B2-7DCF-40B0-94DC-B3F5F86EB38B}"/>
    <cellStyle name="Total 3 42 20" xfId="13322" xr:uid="{FB081EA0-C882-426F-ADA8-7D26876DDBA2}"/>
    <cellStyle name="Total 3 42 3" xfId="5963" xr:uid="{DB1AB8F2-0EFD-474C-A5CE-BE78A0D7C01F}"/>
    <cellStyle name="Total 3 42 4" xfId="6302" xr:uid="{9F835FC0-D27B-4CD7-949A-81D68699E1A7}"/>
    <cellStyle name="Total 3 42 5" xfId="6667" xr:uid="{651A614C-82B5-4263-AEA2-8D7EF46D5C69}"/>
    <cellStyle name="Total 3 42 6" xfId="7058" xr:uid="{BF1743D2-0DA0-4206-A907-E5B4DA009035}"/>
    <cellStyle name="Total 3 42 7" xfId="7318" xr:uid="{FECF2015-92AB-47E0-9E35-280B75EAF15C}"/>
    <cellStyle name="Total 3 42 8" xfId="7569" xr:uid="{BACA064E-1E6E-46AE-837B-52B618D3F18D}"/>
    <cellStyle name="Total 3 42 9" xfId="7814" xr:uid="{B77A1EF4-1721-4180-8B09-060E809832A3}"/>
    <cellStyle name="Total 3 43" xfId="2683" xr:uid="{FB2541F9-1A97-49A4-9498-FFC5C637C221}"/>
    <cellStyle name="Total 3 43 2" xfId="8459" xr:uid="{0C6818EE-A43F-4B3C-BECF-EAC004E7248A}"/>
    <cellStyle name="Total 3 43 3" xfId="12567" xr:uid="{374366A4-4347-4DAE-B69E-D2D5D325014B}"/>
    <cellStyle name="Total 3 43 4" xfId="12777" xr:uid="{90FDEA59-1F01-463B-A9BA-6E4454F4C645}"/>
    <cellStyle name="Total 3 43 5" xfId="13160" xr:uid="{0DACF096-A3C5-40BE-84E1-0217A20F88AA}"/>
    <cellStyle name="Total 3 43 6" xfId="13243" xr:uid="{13133060-3D37-48C8-A3B8-4EC5EA7BCA24}"/>
    <cellStyle name="Total 3 43 7" xfId="13335" xr:uid="{7C8F56F6-EF96-41C4-8EE0-4C135CB62224}"/>
    <cellStyle name="Total 3 44" xfId="2609" xr:uid="{B3FB6F16-9F7C-4EA5-8583-6F94E7CC7B8D}"/>
    <cellStyle name="Total 3 44 2" xfId="8448" xr:uid="{AA021306-E0EC-40FB-8670-E3881CF1E46C}"/>
    <cellStyle name="Total 3 44 3" xfId="12556" xr:uid="{2EA3D180-70C0-4AF5-B90E-9B8331F1EA4B}"/>
    <cellStyle name="Total 3 44 4" xfId="12766" xr:uid="{AF28B9AF-C665-4517-BD28-4AF727D416D8}"/>
    <cellStyle name="Total 3 44 5" xfId="13149" xr:uid="{8B73CDC1-33DE-4A48-9AC0-8E27A6B5AD16}"/>
    <cellStyle name="Total 3 44 6" xfId="13232" xr:uid="{5C37CDD7-0542-4025-8706-9D4A2D1B1404}"/>
    <cellStyle name="Total 3 44 7" xfId="13324" xr:uid="{DB67FB03-AC02-4E06-96D7-2346AD73AB63}"/>
    <cellStyle name="Total 3 45" xfId="4962" xr:uid="{837D8A7C-16D9-4ACD-A383-6C59A2E884F5}"/>
    <cellStyle name="Total 3 46" xfId="3876" xr:uid="{1D80E749-AD5B-4755-9B73-D6CE7FC835BD}"/>
    <cellStyle name="Total 3 47" xfId="1266" xr:uid="{2194F7C0-DC72-4603-A0A2-E46B9AC90CAB}"/>
    <cellStyle name="Total 3 48" xfId="4460" xr:uid="{5E596998-2FA0-4DCD-A705-DDC787617834}"/>
    <cellStyle name="Total 3 49" xfId="7185" xr:uid="{D5D5EE7B-6F4B-4244-A554-789016DF24CB}"/>
    <cellStyle name="Total 3 5" xfId="412" xr:uid="{0004C4C3-3CC3-4E38-B785-F6C0C9B83BF8}"/>
    <cellStyle name="Total 3 5 10" xfId="5922" xr:uid="{CE3B820D-C49E-4F27-963B-10FC77A27F30}"/>
    <cellStyle name="Total 3 5 11" xfId="7202" xr:uid="{A7BB877C-BAC4-4650-B02C-8C95FAD96148}"/>
    <cellStyle name="Total 3 5 12" xfId="6263" xr:uid="{CCD96A4A-2853-4C44-A13D-F25F677D862C}"/>
    <cellStyle name="Total 3 5 13" xfId="8109" xr:uid="{E82C7DD3-2D97-4E8C-A198-164A99070F65}"/>
    <cellStyle name="Total 3 5 14" xfId="8266" xr:uid="{BF056576-787C-493C-BF92-4C70CA766938}"/>
    <cellStyle name="Total 3 5 15" xfId="4596" xr:uid="{FAAAE8BA-7480-4CB4-B463-4B3EE9C39BF3}"/>
    <cellStyle name="Total 3 5 16" xfId="11540" xr:uid="{53DC12DE-1282-4734-B7B6-09184247EAEC}"/>
    <cellStyle name="Total 3 5 17" xfId="11133" xr:uid="{DDF2E594-5729-4EFA-A5EF-3E4B8F70F779}"/>
    <cellStyle name="Total 3 5 18" xfId="12646" xr:uid="{504AEF58-2FC7-41C6-AEB9-DF57955972B3}"/>
    <cellStyle name="Total 3 5 19" xfId="12891" xr:uid="{8076901B-F36B-4E73-A8E0-D00DC57F836A}"/>
    <cellStyle name="Total 3 5 2" xfId="3079" xr:uid="{E409F58F-E780-40CB-9B0A-1DF8C07ED2E4}"/>
    <cellStyle name="Total 3 5 20" xfId="11388" xr:uid="{FE95EC96-17BC-47D9-BD42-0C432E06BA0E}"/>
    <cellStyle name="Total 3 5 21" xfId="12788" xr:uid="{F51171E1-D151-4465-9BEF-BFEDB5118A90}"/>
    <cellStyle name="Total 3 5 3" xfId="3837" xr:uid="{62227B01-0369-4217-9064-9E7508580C68}"/>
    <cellStyle name="Total 3 5 4" xfId="2730" xr:uid="{F7B76029-7588-4B5A-8758-23693055A9B6}"/>
    <cellStyle name="Total 3 5 5" xfId="4416" xr:uid="{DD1CA0B3-F04A-4678-8F33-D5E6312A3628}"/>
    <cellStyle name="Total 3 5 6" xfId="4670" xr:uid="{D77B4E36-EFBA-4276-9FAF-3C27DBF7FB6B}"/>
    <cellStyle name="Total 3 5 7" xfId="5796" xr:uid="{86AEF6FA-8D2F-478D-BA09-E0892CBCCBCC}"/>
    <cellStyle name="Total 3 5 8" xfId="2225" xr:uid="{7516F80E-CF7E-49AD-A4B1-FA9F99A33850}"/>
    <cellStyle name="Total 3 5 9" xfId="5655" xr:uid="{7EB3F031-2E24-4D1D-ACC9-F52A8827C9F0}"/>
    <cellStyle name="Total 3 50" xfId="6652" xr:uid="{D17ADD0F-82EC-4B48-BBAC-4F7FCC9507B6}"/>
    <cellStyle name="Total 3 51" xfId="6742" xr:uid="{1ABC1B0E-16C3-46A2-9BA1-C118810ECBC0}"/>
    <cellStyle name="Total 3 52" xfId="6562" xr:uid="{8CCA748D-4479-4691-B1CB-F2AFC023DECF}"/>
    <cellStyle name="Total 3 53" xfId="7702" xr:uid="{8730A265-1904-4A33-A8D8-E1BA9F00770E}"/>
    <cellStyle name="Total 3 54" xfId="6748" xr:uid="{F1092F76-0A77-4FC1-B386-5524869061E5}"/>
    <cellStyle name="Total 3 55" xfId="8009" xr:uid="{ADBE352D-8C86-4804-A310-1A6107BC4D6E}"/>
    <cellStyle name="Total 3 56" xfId="9687" xr:uid="{5C06D347-3234-45AF-8127-8C5EC049A751}"/>
    <cellStyle name="Total 3 57" xfId="12203" xr:uid="{C7D13D0D-0DCE-4C24-9577-844884990185}"/>
    <cellStyle name="Total 3 58" xfId="12919" xr:uid="{DCB09C75-F0E2-4F4E-9C32-5BFF82B3A367}"/>
    <cellStyle name="Total 3 59" xfId="12722" xr:uid="{155D8A77-E377-475E-A552-8682C15DADE5}"/>
    <cellStyle name="Total 3 6" xfId="515" xr:uid="{019551A6-8803-451E-80D8-4F9C5077C00D}"/>
    <cellStyle name="Total 3 6 10" xfId="2616" xr:uid="{C75DD204-3A27-46C1-B1FC-554A4F89AE98}"/>
    <cellStyle name="Total 3 6 11" xfId="4654" xr:uid="{BF0347B7-7CD6-45BB-887F-23B6AB9EC770}"/>
    <cellStyle name="Total 3 6 12" xfId="6699" xr:uid="{B4879F7B-4050-41EF-ACAF-231F84EE8E3D}"/>
    <cellStyle name="Total 3 6 13" xfId="7519" xr:uid="{F1A4CDA5-4E01-4857-AF3A-ECC44051970D}"/>
    <cellStyle name="Total 3 6 14" xfId="8148" xr:uid="{87BB1814-6DEF-497B-BC16-42D596F73D9D}"/>
    <cellStyle name="Total 3 6 15" xfId="5548" xr:uid="{1B33C7E6-C0EB-4EA6-BBCC-04F66C99EEB4}"/>
    <cellStyle name="Total 3 6 16" xfId="11643" xr:uid="{7F8FA18E-9E62-4DE2-AB21-1393F0D2E890}"/>
    <cellStyle name="Total 3 6 17" xfId="11918" xr:uid="{0D5B962C-1639-4015-8666-58DA9B779CCF}"/>
    <cellStyle name="Total 3 6 18" xfId="12814" xr:uid="{6A560455-9046-450A-A30C-D993905FB8E0}"/>
    <cellStyle name="Total 3 6 19" xfId="11733" xr:uid="{6665492A-C798-4843-8E7F-1EA75F6AFF2A}"/>
    <cellStyle name="Total 3 6 2" xfId="3182" xr:uid="{52FE6650-29B6-4FE7-9957-86FFA19BB9DD}"/>
    <cellStyle name="Total 3 6 20" xfId="11260" xr:uid="{65862CC8-6F62-4FD4-95E9-C12B8A2A0306}"/>
    <cellStyle name="Total 3 6 21" xfId="13258" xr:uid="{3CB660DD-774F-46F6-BF0B-D6586BA35929}"/>
    <cellStyle name="Total 3 6 3" xfId="4157" xr:uid="{976D64FA-E57E-4B8E-9F97-C1E7E447D2E5}"/>
    <cellStyle name="Total 3 6 4" xfId="5904" xr:uid="{FFD5361E-83E6-4248-87BE-65540EA065BB}"/>
    <cellStyle name="Total 3 6 5" xfId="5114" xr:uid="{F1770354-71D4-4AD4-BA16-C8B6B03AC88B}"/>
    <cellStyle name="Total 3 6 6" xfId="6616" xr:uid="{2F0F9E6A-4D1A-4EFD-85BD-3DE5D8A2D32C}"/>
    <cellStyle name="Total 3 6 7" xfId="7004" xr:uid="{ABE225E1-506F-4524-8D34-8C4B3620DD2E}"/>
    <cellStyle name="Total 3 6 8" xfId="2352" xr:uid="{51002FFF-F8B8-413E-9153-E01683AD7190}"/>
    <cellStyle name="Total 3 6 9" xfId="6457" xr:uid="{E41CA240-40A2-4CB6-B5AE-F39034624F94}"/>
    <cellStyle name="Total 3 60" xfId="11061" xr:uid="{A40353A1-7943-4537-A2D6-11189E90941F}"/>
    <cellStyle name="Total 3 61" xfId="13296" xr:uid="{86A82BFD-158C-4F96-AFB6-1C1FBB3AEE4F}"/>
    <cellStyle name="Total 3 7" xfId="406" xr:uid="{AFC80AF5-6226-4097-B094-92612B7B775C}"/>
    <cellStyle name="Total 3 7 10" xfId="6895" xr:uid="{459104E2-FE6D-4CEB-9FDF-93CAE9187AA3}"/>
    <cellStyle name="Total 3 7 11" xfId="7893" xr:uid="{9A2E4D84-C460-4758-9FE0-6A966B185871}"/>
    <cellStyle name="Total 3 7 12" xfId="7350" xr:uid="{0A7743A5-6F7D-455A-8F6A-1119E79E634C}"/>
    <cellStyle name="Total 3 7 13" xfId="8197" xr:uid="{2382E32D-34CE-4F52-84F3-10BB8B0DE660}"/>
    <cellStyle name="Total 3 7 14" xfId="8331" xr:uid="{49C66E4E-6198-4953-8B7D-9479AC460976}"/>
    <cellStyle name="Total 3 7 15" xfId="8010" xr:uid="{0CABBB0D-E903-4B16-B0C2-BB7CE06B3F80}"/>
    <cellStyle name="Total 3 7 16" xfId="11534" xr:uid="{73C1313D-351F-48FD-89A2-571563D8249B}"/>
    <cellStyle name="Total 3 7 17" xfId="11265" xr:uid="{25715E79-AD32-4C3A-8FB5-61273200C476}"/>
    <cellStyle name="Total 3 7 18" xfId="12195" xr:uid="{4958959B-3AC8-4A8C-8AE8-211F2FDF5D25}"/>
    <cellStyle name="Total 3 7 19" xfId="12187" xr:uid="{0BA1BB32-68BF-41D0-9125-43BC2A613B49}"/>
    <cellStyle name="Total 3 7 2" xfId="3073" xr:uid="{7C0FE86A-10D3-4D7F-8189-A6A422B3B9F1}"/>
    <cellStyle name="Total 3 7 20" xfId="12534" xr:uid="{116576C5-80CD-4502-84A3-B2A765428B3B}"/>
    <cellStyle name="Total 3 7 21" xfId="10120" xr:uid="{F592B5A3-A1D8-4F7D-A46A-1C86F38767F9}"/>
    <cellStyle name="Total 3 7 3" xfId="2559" xr:uid="{52093FE0-C575-4E91-8089-2BFBD4776A5E}"/>
    <cellStyle name="Total 3 7 4" xfId="5401" xr:uid="{8497BDE5-31C7-4031-9287-53072FA67B29}"/>
    <cellStyle name="Total 3 7 5" xfId="2417" xr:uid="{64B747EA-7BA3-4A1A-8B9A-3C3761E6CC7F}"/>
    <cellStyle name="Total 3 7 6" xfId="6138" xr:uid="{1EE416C2-9DAD-4446-A563-2F039DE18391}"/>
    <cellStyle name="Total 3 7 7" xfId="5707" xr:uid="{53A8C702-181B-45C2-A532-7EA45F291936}"/>
    <cellStyle name="Total 3 7 8" xfId="5735" xr:uid="{5AA2912C-7EBE-4CD7-B3E2-D5F7C411045B}"/>
    <cellStyle name="Total 3 7 9" xfId="6268" xr:uid="{B7F0A1B5-A1B6-4DA1-A142-6D80937BE3AE}"/>
    <cellStyle name="Total 3 8" xfId="428" xr:uid="{FEC8ACB7-EE0E-41D1-A7C6-91166C001E9D}"/>
    <cellStyle name="Total 3 8 10" xfId="6832" xr:uid="{6E482B6B-5FFD-40EA-895C-C028FFF551A5}"/>
    <cellStyle name="Total 3 8 11" xfId="5176" xr:uid="{F780B68C-F3F1-4505-A7A2-31309B3334E4}"/>
    <cellStyle name="Total 3 8 12" xfId="6788" xr:uid="{EC7CF05F-2B7D-4A66-A577-2083E05A5082}"/>
    <cellStyle name="Total 3 8 13" xfId="5462" xr:uid="{9CE90509-3ADC-41BE-86DA-9F664742D167}"/>
    <cellStyle name="Total 3 8 14" xfId="7031" xr:uid="{B85C5332-0667-4AD8-A4AF-E6A5E6CD9B2B}"/>
    <cellStyle name="Total 3 8 15" xfId="8314" xr:uid="{B5F7ADB3-4687-4971-9BF1-4A86B2917085}"/>
    <cellStyle name="Total 3 8 16" xfId="11556" xr:uid="{D5C0C23A-19B5-437A-A7E0-1A37017CD698}"/>
    <cellStyle name="Total 3 8 17" xfId="11409" xr:uid="{3AB2167E-4225-45B7-8DB6-8D1ECFAA9804}"/>
    <cellStyle name="Total 3 8 18" xfId="12893" xr:uid="{F4709708-1F62-4E34-A277-4FE4E7F21943}"/>
    <cellStyle name="Total 3 8 19" xfId="11147" xr:uid="{B37387AD-837E-4ACC-BC86-0FF13262380D}"/>
    <cellStyle name="Total 3 8 2" xfId="3095" xr:uid="{93BFE805-CA2E-4766-8E03-10D89FDBF886}"/>
    <cellStyle name="Total 3 8 20" xfId="11802" xr:uid="{84339446-193B-4365-8B65-392A807411C6}"/>
    <cellStyle name="Total 3 8 21" xfId="13280" xr:uid="{3099E23C-2726-403C-9B8F-90E1FB14805E}"/>
    <cellStyle name="Total 3 8 3" xfId="2207" xr:uid="{1DC9C2AC-4495-4CCA-8FE5-EA16ED17FFB7}"/>
    <cellStyle name="Total 3 8 4" xfId="2430" xr:uid="{117B169D-CC5D-4413-BC09-52311A354FE6}"/>
    <cellStyle name="Total 3 8 5" xfId="5866" xr:uid="{582422A2-E5C7-45E9-9D78-B8DCB4BBEBA2}"/>
    <cellStyle name="Total 3 8 6" xfId="2687" xr:uid="{FE68D726-59B1-4226-8BB7-0AD71698E65B}"/>
    <cellStyle name="Total 3 8 7" xfId="6796" xr:uid="{E64ABA9F-1ED6-4E12-9ED8-F60A0F8C9A9C}"/>
    <cellStyle name="Total 3 8 8" xfId="6321" xr:uid="{C975FEB2-5E71-481C-91EA-E4BBC60F40C4}"/>
    <cellStyle name="Total 3 8 9" xfId="4615" xr:uid="{B595254A-2C01-4ECE-8EF4-2DE15CA6DF61}"/>
    <cellStyle name="Total 3 9" xfId="425" xr:uid="{89A273CE-3002-40C9-845F-C5A1B91ACCDB}"/>
    <cellStyle name="Total 3 9 10" xfId="2575" xr:uid="{D3ED05E6-1453-40FB-A3C8-866924166F56}"/>
    <cellStyle name="Total 3 9 11" xfId="7646" xr:uid="{11307B5E-3D56-402C-A2B6-FDBCE5366CFF}"/>
    <cellStyle name="Total 3 9 12" xfId="6102" xr:uid="{BC2CF163-EE39-4387-BC1C-DCD915E70922}"/>
    <cellStyle name="Total 3 9 13" xfId="7765" xr:uid="{BF41047A-28C6-40E4-B58F-EF4D49F07CB9}"/>
    <cellStyle name="Total 3 9 14" xfId="8170" xr:uid="{B7DB67A5-D739-4881-8C15-AD968AEE3A3A}"/>
    <cellStyle name="Total 3 9 15" xfId="8405" xr:uid="{35477403-D64E-471A-B540-1EE5ECBBA084}"/>
    <cellStyle name="Total 3 9 16" xfId="11553" xr:uid="{0FFA2137-4AD4-4F93-B778-010F20898776}"/>
    <cellStyle name="Total 3 9 17" xfId="12467" xr:uid="{8E65BA17-02C8-4387-A766-A9C9775A9E95}"/>
    <cellStyle name="Total 3 9 18" xfId="12389" xr:uid="{8A95FDB3-812E-4224-8D13-3EF0A571CF26}"/>
    <cellStyle name="Total 3 9 19" xfId="10164" xr:uid="{6604FDA9-F0B9-4D67-B924-7BB1BFD16444}"/>
    <cellStyle name="Total 3 9 2" xfId="3092" xr:uid="{35CB1260-2775-4943-BC8C-A7497762405D}"/>
    <cellStyle name="Total 3 9 20" xfId="13100" xr:uid="{A6BAB5D3-94CA-4341-ADD6-FF0740CC288C}"/>
    <cellStyle name="Total 3 9 21" xfId="12627" xr:uid="{581D1FB0-46E3-48D2-9269-2BD223EAC932}"/>
    <cellStyle name="Total 3 9 3" xfId="3955" xr:uid="{BA4A7FEE-48F0-47F9-97DB-D4738D238DB1}"/>
    <cellStyle name="Total 3 9 4" xfId="3796" xr:uid="{CD6415B1-85E4-4F7E-9C11-645582C5957A}"/>
    <cellStyle name="Total 3 9 5" xfId="3792" xr:uid="{63048B85-BA01-499A-893C-4D40D54E3303}"/>
    <cellStyle name="Total 3 9 6" xfId="5307" xr:uid="{330FCE3D-A0C8-433D-A3B3-009CC91020E1}"/>
    <cellStyle name="Total 3 9 7" xfId="6869" xr:uid="{C26F6FD0-A98B-4AD4-A3FD-CEC88E4607A9}"/>
    <cellStyle name="Total 3 9 8" xfId="2047" xr:uid="{B8D0FF96-77ED-40CB-81F0-5E707F22A9E4}"/>
    <cellStyle name="Total 3 9 9" xfId="2715" xr:uid="{26FDB099-8BAB-4451-8775-0BB066CA133F}"/>
    <cellStyle name="Vérification 2" xfId="221" xr:uid="{01E6EEAA-4CB9-4B05-B458-8305BFAEB35A}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2803072</xdr:colOff>
      <xdr:row>44</xdr:row>
      <xdr:rowOff>163287</xdr:rowOff>
    </xdr:from>
    <xdr:to>
      <xdr:col>4</xdr:col>
      <xdr:colOff>4973</xdr:colOff>
      <xdr:row>49</xdr:row>
      <xdr:rowOff>190501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381D8118-97F6-4F51-9216-C740FA4C24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7" y="9897837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2803071</xdr:colOff>
      <xdr:row>83</xdr:row>
      <xdr:rowOff>40821</xdr:rowOff>
    </xdr:from>
    <xdr:to>
      <xdr:col>4</xdr:col>
      <xdr:colOff>4972</xdr:colOff>
      <xdr:row>87</xdr:row>
      <xdr:rowOff>163285</xdr:rowOff>
    </xdr:to>
    <xdr:pic>
      <xdr:nvPicPr>
        <xdr:cNvPr id="3" name="Image 7">
          <a:extLst>
            <a:ext uri="{FF2B5EF4-FFF2-40B4-BE49-F238E27FC236}">
              <a16:creationId xmlns:a16="http://schemas.microsoft.com/office/drawing/2014/main" id="{1FA986CF-E450-43E6-9205-C90791F568B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6" y="17566821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2803071</xdr:colOff>
      <xdr:row>121</xdr:row>
      <xdr:rowOff>54429</xdr:rowOff>
    </xdr:from>
    <xdr:to>
      <xdr:col>4</xdr:col>
      <xdr:colOff>4972</xdr:colOff>
      <xdr:row>125</xdr:row>
      <xdr:rowOff>176893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626E461A-722F-4573-96A8-CDD32C29E19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6" y="25276629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2803072</xdr:colOff>
      <xdr:row>7</xdr:row>
      <xdr:rowOff>68036</xdr:rowOff>
    </xdr:from>
    <xdr:to>
      <xdr:col>4</xdr:col>
      <xdr:colOff>4973</xdr:colOff>
      <xdr:row>11</xdr:row>
      <xdr:rowOff>163285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111C14D7-D953-446D-86E3-A02EDA83D3A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7" y="2277836"/>
          <a:ext cx="1497676" cy="876299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840583</xdr:colOff>
      <xdr:row>3</xdr:row>
      <xdr:rowOff>50007</xdr:rowOff>
    </xdr:from>
    <xdr:to>
      <xdr:col>3</xdr:col>
      <xdr:colOff>2382</xdr:colOff>
      <xdr:row>7</xdr:row>
      <xdr:rowOff>192882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E6D5A5A-E69C-4520-8803-4C80CA4123B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583" y="1040607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831056</xdr:colOff>
      <xdr:row>39</xdr:row>
      <xdr:rowOff>42862</xdr:rowOff>
    </xdr:from>
    <xdr:to>
      <xdr:col>2</xdr:col>
      <xdr:colOff>2012155</xdr:colOff>
      <xdr:row>43</xdr:row>
      <xdr:rowOff>188118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3E6F2000-C06B-492A-9EB9-C350C59DCA4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7056" y="8348662"/>
          <a:ext cx="1181099" cy="907256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840581</xdr:colOff>
      <xdr:row>75</xdr:row>
      <xdr:rowOff>38100</xdr:rowOff>
    </xdr:from>
    <xdr:to>
      <xdr:col>3</xdr:col>
      <xdr:colOff>2380</xdr:colOff>
      <xdr:row>79</xdr:row>
      <xdr:rowOff>180975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92D67132-4FB2-4AFD-AD88-A8F53EE37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581" y="15659100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826294</xdr:colOff>
      <xdr:row>111</xdr:row>
      <xdr:rowOff>47625</xdr:rowOff>
    </xdr:from>
    <xdr:to>
      <xdr:col>2</xdr:col>
      <xdr:colOff>2007393</xdr:colOff>
      <xdr:row>115</xdr:row>
      <xdr:rowOff>190500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F257C4AC-EAA9-476A-837A-6326063280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294" y="22983825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838200</xdr:colOff>
      <xdr:row>147</xdr:row>
      <xdr:rowOff>66675</xdr:rowOff>
    </xdr:from>
    <xdr:to>
      <xdr:col>3</xdr:col>
      <xdr:colOff>2240</xdr:colOff>
      <xdr:row>152</xdr:row>
      <xdr:rowOff>9525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05EAA4CD-12D5-4290-9894-D5EF5A2030C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0318075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826294</xdr:colOff>
      <xdr:row>183</xdr:row>
      <xdr:rowOff>80963</xdr:rowOff>
    </xdr:from>
    <xdr:to>
      <xdr:col>2</xdr:col>
      <xdr:colOff>2007393</xdr:colOff>
      <xdr:row>188</xdr:row>
      <xdr:rowOff>23813</xdr:rowOff>
    </xdr:to>
    <xdr:pic>
      <xdr:nvPicPr>
        <xdr:cNvPr id="7" name="Image 1">
          <a:extLst>
            <a:ext uri="{FF2B5EF4-FFF2-40B4-BE49-F238E27FC236}">
              <a16:creationId xmlns:a16="http://schemas.microsoft.com/office/drawing/2014/main" id="{BDDC2491-E70B-4D19-B0DF-0978CA6404C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294" y="37647563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">
          <cell r="B1" t="str">
            <v>Rubrique</v>
          </cell>
          <cell r="C1">
            <v>36526</v>
          </cell>
          <cell r="D1">
            <v>36892</v>
          </cell>
          <cell r="E1">
            <v>37258</v>
          </cell>
          <cell r="F1">
            <v>37624</v>
          </cell>
          <cell r="G1">
            <v>37990</v>
          </cell>
          <cell r="H1">
            <v>38356</v>
          </cell>
          <cell r="I1">
            <v>38722</v>
          </cell>
          <cell r="J1">
            <v>39088</v>
          </cell>
          <cell r="K1">
            <v>39454</v>
          </cell>
          <cell r="L1">
            <v>39820</v>
          </cell>
          <cell r="M1">
            <v>40186</v>
          </cell>
          <cell r="N1">
            <v>40552</v>
          </cell>
          <cell r="O1">
            <v>40918</v>
          </cell>
          <cell r="P1">
            <v>41284</v>
          </cell>
          <cell r="Q1">
            <v>41650</v>
          </cell>
          <cell r="R1">
            <v>42016</v>
          </cell>
          <cell r="S1">
            <v>42382</v>
          </cell>
        </row>
        <row r="2">
          <cell r="B2" t="str">
            <v>PRODUIT INTERIEUR BRUT</v>
          </cell>
          <cell r="O2" t="str">
            <v>p</v>
          </cell>
          <cell r="P2" t="str">
            <v>p</v>
          </cell>
          <cell r="Q2" t="str">
            <v>prév.</v>
          </cell>
        </row>
        <row r="3">
          <cell r="B3" t="str">
            <v>Produit Intérieur Brut Nominal (en milliards d'Ariary)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16080.899330457307</v>
          </cell>
          <cell r="L3">
            <v>16726.271599637643</v>
          </cell>
          <cell r="M3">
            <v>18245.130026871971</v>
          </cell>
          <cell r="N3">
            <v>20033.884666573573</v>
          </cell>
          <cell r="O3">
            <v>21773.586927845357</v>
          </cell>
          <cell r="P3">
            <v>23397.022128863893</v>
          </cell>
          <cell r="Q3">
            <v>25774.535398780212</v>
          </cell>
        </row>
        <row r="4">
          <cell r="B4" t="str">
            <v>Taux de croissance du Produit Intérieur Brut  (%)</v>
          </cell>
          <cell r="C4">
            <v>4.7372290606322753</v>
          </cell>
          <cell r="D4">
            <v>5.9884977324661248</v>
          </cell>
          <cell r="E4">
            <v>-12.650847450678981</v>
          </cell>
          <cell r="F4">
            <v>9.7869317158310043</v>
          </cell>
          <cell r="G4">
            <v>5.2570036216986971</v>
          </cell>
          <cell r="H4">
            <v>4.6028800591666696</v>
          </cell>
          <cell r="I4">
            <v>5.0225931041489202</v>
          </cell>
          <cell r="J4">
            <v>6.2407023593444633</v>
          </cell>
          <cell r="K4">
            <v>7.1283391117845429</v>
          </cell>
          <cell r="L4">
            <v>-4.0137816899564083</v>
          </cell>
          <cell r="M4">
            <v>0.26304343802527885</v>
          </cell>
          <cell r="N4">
            <v>1.4545239326486881</v>
          </cell>
          <cell r="O4">
            <v>3.0274396973890783</v>
          </cell>
          <cell r="P4">
            <v>2.2635273377762832</v>
          </cell>
          <cell r="Q4">
            <v>3.3157790347803973</v>
          </cell>
        </row>
        <row r="5">
          <cell r="B5" t="str">
            <v>INFLATION ANNUELLE DU PIB</v>
          </cell>
        </row>
        <row r="6">
          <cell r="B6" t="str">
            <v>Déflateur du PIB</v>
          </cell>
          <cell r="C6">
            <v>7.1474184438377497</v>
          </cell>
          <cell r="D6">
            <v>7.2963700273945165</v>
          </cell>
          <cell r="E6">
            <v>15.245995046126847</v>
          </cell>
          <cell r="F6">
            <v>2.7624433262031678</v>
          </cell>
          <cell r="G6">
            <v>14.322063734061929</v>
          </cell>
          <cell r="H6">
            <v>18.301178139854013</v>
          </cell>
          <cell r="I6">
            <v>11.46971499697309</v>
          </cell>
          <cell r="J6">
            <v>9.6032158370646705</v>
          </cell>
          <cell r="K6">
            <v>9.0927644834207566</v>
          </cell>
          <cell r="L6">
            <v>8.362728015479771</v>
          </cell>
          <cell r="M6">
            <v>8.7944985910862314</v>
          </cell>
          <cell r="N6">
            <v>8.2297833640607276</v>
          </cell>
          <cell r="O6">
            <v>5.4901482983811922</v>
          </cell>
          <cell r="P6">
            <v>5</v>
          </cell>
          <cell r="Q6">
            <v>6.626119755283888</v>
          </cell>
        </row>
        <row r="9">
          <cell r="B9" t="str">
            <v>TAUX DE CROISSANCE PAR BRANCHE</v>
          </cell>
          <cell r="N9" t="str">
            <v>Prov</v>
          </cell>
          <cell r="O9" t="str">
            <v>Prév</v>
          </cell>
          <cell r="P9" t="str">
            <v>Estim</v>
          </cell>
          <cell r="Q9" t="str">
            <v>Prév</v>
          </cell>
        </row>
        <row r="10">
          <cell r="B10" t="str">
            <v>SECTEUR PRIMAIRE</v>
          </cell>
          <cell r="C10">
            <v>0.9999964459727062</v>
          </cell>
          <cell r="D10">
            <v>4.0206612381147977</v>
          </cell>
          <cell r="E10">
            <v>-1.2941734075678002</v>
          </cell>
          <cell r="F10">
            <v>1.2977384711875706</v>
          </cell>
          <cell r="G10">
            <v>3.0695035363810241</v>
          </cell>
          <cell r="H10">
            <v>2.4984460804285735</v>
          </cell>
          <cell r="I10">
            <v>2.1450983897707498</v>
          </cell>
          <cell r="J10">
            <v>2.2425131452475044</v>
          </cell>
          <cell r="K10">
            <v>2.9462125101500813</v>
          </cell>
          <cell r="L10">
            <v>8.5358975012288507</v>
          </cell>
          <cell r="M10">
            <v>-3.4421014338626765</v>
          </cell>
          <cell r="N10">
            <v>0.66330880000255998</v>
          </cell>
          <cell r="O10">
            <v>1.4537100403618108</v>
          </cell>
          <cell r="P10">
            <v>-6.1225121631084178</v>
          </cell>
          <cell r="Q10">
            <v>3.2567186333323006</v>
          </cell>
        </row>
        <row r="11">
          <cell r="B11" t="str">
            <v>Agriculture</v>
          </cell>
          <cell r="C11">
            <v>-1.9500714425639609</v>
          </cell>
          <cell r="D11">
            <v>5.524988164967426</v>
          </cell>
          <cell r="E11">
            <v>0.78092179399089634</v>
          </cell>
          <cell r="F11">
            <v>2.6199785849569057</v>
          </cell>
          <cell r="G11">
            <v>3.4845952682114323</v>
          </cell>
          <cell r="H11">
            <v>4.4121636894590921</v>
          </cell>
          <cell r="I11">
            <v>2.5918613937137014</v>
          </cell>
          <cell r="J11">
            <v>2.8879270215393937</v>
          </cell>
          <cell r="K11">
            <v>4.5098261369946879</v>
          </cell>
          <cell r="L11">
            <v>10.702953620782507</v>
          </cell>
          <cell r="M11">
            <v>-0.57993023265804355</v>
          </cell>
          <cell r="N11">
            <v>-1.2289250497034443</v>
          </cell>
          <cell r="O11">
            <v>3.7820958167554819</v>
          </cell>
          <cell r="P11">
            <v>-12.8</v>
          </cell>
          <cell r="Q11">
            <v>4.5221683464756968</v>
          </cell>
        </row>
        <row r="12">
          <cell r="B12" t="str">
            <v>Elevage et pêche</v>
          </cell>
          <cell r="C12">
            <v>2.8845124039324155</v>
          </cell>
          <cell r="D12">
            <v>3.0998214644971656</v>
          </cell>
          <cell r="E12">
            <v>2.6056032746357705</v>
          </cell>
          <cell r="F12">
            <v>4.0644100683237205</v>
          </cell>
          <cell r="G12">
            <v>3.280829733370827</v>
          </cell>
          <cell r="H12">
            <v>0.83198053850042086</v>
          </cell>
          <cell r="I12">
            <v>1.8999999999999906</v>
          </cell>
          <cell r="J12">
            <v>1.7188174914316789</v>
          </cell>
          <cell r="K12">
            <v>1.6380572285603634</v>
          </cell>
          <cell r="L12">
            <v>1.8049466478324838</v>
          </cell>
          <cell r="M12">
            <v>-7.9795667050436503</v>
          </cell>
          <cell r="N12">
            <v>4.2418865771040926</v>
          </cell>
          <cell r="O12">
            <v>0.83220272502610992</v>
          </cell>
          <cell r="P12">
            <v>1.4</v>
          </cell>
          <cell r="Q12">
            <v>2.8402436978594459</v>
          </cell>
        </row>
        <row r="13">
          <cell r="B13" t="str">
            <v>Sylviculture</v>
          </cell>
          <cell r="C13">
            <v>5.0944376105758264</v>
          </cell>
          <cell r="D13">
            <v>2.088000000000001</v>
          </cell>
          <cell r="E13">
            <v>-20</v>
          </cell>
          <cell r="F13">
            <v>-14.999999999999991</v>
          </cell>
          <cell r="G13">
            <v>0</v>
          </cell>
          <cell r="H13">
            <v>0.99999999999997868</v>
          </cell>
          <cell r="I13">
            <v>1.0000000000000009</v>
          </cell>
          <cell r="J13">
            <v>1.4000000000000012</v>
          </cell>
          <cell r="K13">
            <v>1.0000000000000009</v>
          </cell>
          <cell r="L13">
            <v>30.360941658042218</v>
          </cell>
          <cell r="M13">
            <v>0.77477194254194082</v>
          </cell>
          <cell r="N13">
            <v>-3.3045959190327601</v>
          </cell>
          <cell r="O13">
            <v>-7.3660681946402518</v>
          </cell>
          <cell r="P13">
            <v>-1.9</v>
          </cell>
          <cell r="Q13">
            <v>-1.0050706084567596</v>
          </cell>
        </row>
        <row r="14">
          <cell r="K14">
            <v>3.5713886655651228E-2</v>
          </cell>
          <cell r="L14">
            <v>-7.7992355692427351E-2</v>
          </cell>
          <cell r="M14">
            <v>2.4793092527011229E-3</v>
          </cell>
          <cell r="N14">
            <v>4.0233553604447581E-2</v>
          </cell>
          <cell r="O14">
            <v>9.2973135442732557E-2</v>
          </cell>
          <cell r="P14">
            <v>22.190584620493347</v>
          </cell>
          <cell r="Q14">
            <v>8.5097825588878795</v>
          </cell>
        </row>
        <row r="15">
          <cell r="B15" t="str">
            <v>SECTEUR SECONDAIRE</v>
          </cell>
          <cell r="C15">
            <v>6.1200440716729254</v>
          </cell>
          <cell r="D15">
            <v>4.8031991890960857</v>
          </cell>
          <cell r="E15">
            <v>-18.564018667525282</v>
          </cell>
          <cell r="F15">
            <v>9.3721688608219509</v>
          </cell>
          <cell r="G15">
            <v>4.033227833454589</v>
          </cell>
          <cell r="H15">
            <v>3.4485889403622849</v>
          </cell>
          <cell r="I15">
            <v>4.0933609455210851</v>
          </cell>
          <cell r="J15">
            <v>6.9600851797563479</v>
          </cell>
          <cell r="K15">
            <v>4.0052042127768361</v>
          </cell>
          <cell r="L15">
            <v>-6.2985878936930639</v>
          </cell>
          <cell r="M15">
            <v>2.5153072506879148</v>
          </cell>
          <cell r="N15">
            <v>4</v>
          </cell>
          <cell r="O15">
            <v>9.3000000000000007</v>
          </cell>
          <cell r="P15">
            <v>24.126091686995753</v>
          </cell>
          <cell r="Q15">
            <v>9.1617404357183361</v>
          </cell>
        </row>
        <row r="16">
          <cell r="B16" t="str">
            <v>Agro-indus.</v>
          </cell>
          <cell r="C16">
            <v>-19.975484213258564</v>
          </cell>
          <cell r="D16">
            <v>-5.3567342784540894</v>
          </cell>
          <cell r="E16">
            <v>5.6595143587238494</v>
          </cell>
          <cell r="F16">
            <v>-19.78983154065077</v>
          </cell>
          <cell r="G16">
            <v>1.4513389746428906E-2</v>
          </cell>
          <cell r="H16">
            <v>0</v>
          </cell>
          <cell r="I16">
            <v>-12.488142029997961</v>
          </cell>
          <cell r="J16">
            <v>-9.4797316301688088</v>
          </cell>
          <cell r="K16">
            <v>0</v>
          </cell>
          <cell r="L16">
            <v>57.269683648731196</v>
          </cell>
          <cell r="M16">
            <v>34.019417224528596</v>
          </cell>
          <cell r="N16">
            <v>0.3485387984427879</v>
          </cell>
          <cell r="O16">
            <v>28.888346635248819</v>
          </cell>
          <cell r="P16">
            <v>11.4</v>
          </cell>
          <cell r="Q16">
            <v>2.0379285181747697</v>
          </cell>
        </row>
        <row r="17">
          <cell r="B17" t="str">
            <v>Indus.Extra.</v>
          </cell>
          <cell r="C17">
            <v>146.51387032270574</v>
          </cell>
          <cell r="D17">
            <v>0.3</v>
          </cell>
          <cell r="E17">
            <v>-34.000000000000007</v>
          </cell>
          <cell r="F17">
            <v>10.000000000000009</v>
          </cell>
          <cell r="G17">
            <v>7.6999999999999957</v>
          </cell>
          <cell r="H17">
            <v>4.4000000000000039</v>
          </cell>
          <cell r="I17">
            <v>9.0999999999999979</v>
          </cell>
          <cell r="J17">
            <v>-7.1999999999999726</v>
          </cell>
          <cell r="K17">
            <v>9.0000000000000071</v>
          </cell>
          <cell r="L17">
            <v>-8.9278567391516859</v>
          </cell>
          <cell r="M17">
            <v>55.325716437262827</v>
          </cell>
          <cell r="N17">
            <v>31.078599574378664</v>
          </cell>
          <cell r="O17">
            <v>183.16456813411128</v>
          </cell>
          <cell r="P17">
            <v>219.2</v>
          </cell>
          <cell r="Q17">
            <v>25.94725425025397</v>
          </cell>
        </row>
        <row r="18">
          <cell r="B18" t="str">
            <v>Energie</v>
          </cell>
          <cell r="C18">
            <v>4.2267300336006564</v>
          </cell>
          <cell r="D18">
            <v>-6.263792844512361</v>
          </cell>
          <cell r="E18">
            <v>-31.087936359544898</v>
          </cell>
          <cell r="F18">
            <v>8.7592561935953661</v>
          </cell>
          <cell r="G18">
            <v>6.0000000000000053</v>
          </cell>
          <cell r="H18">
            <v>2.5002095163563443</v>
          </cell>
          <cell r="I18">
            <v>4.4339615328591986</v>
          </cell>
          <cell r="J18">
            <v>5.6000000000000272</v>
          </cell>
          <cell r="K18">
            <v>6.8999999999999728</v>
          </cell>
          <cell r="L18">
            <v>-0.40580360195949794</v>
          </cell>
          <cell r="M18">
            <v>7.5186169057480878</v>
          </cell>
          <cell r="N18">
            <v>-0.92875720128776651</v>
          </cell>
          <cell r="O18">
            <v>3.9249399808988006</v>
          </cell>
          <cell r="P18">
            <v>5.6</v>
          </cell>
          <cell r="Q18">
            <v>4.185564572599576</v>
          </cell>
        </row>
        <row r="19">
          <cell r="B19" t="str">
            <v>Indus. Alimen</v>
          </cell>
          <cell r="C19">
            <v>3.4011999452184263</v>
          </cell>
          <cell r="D19">
            <v>4.3199999999999994</v>
          </cell>
          <cell r="E19">
            <v>-10.299999999999999</v>
          </cell>
          <cell r="F19">
            <v>11</v>
          </cell>
          <cell r="G19">
            <v>3</v>
          </cell>
          <cell r="H19">
            <v>0</v>
          </cell>
          <cell r="I19">
            <v>0</v>
          </cell>
          <cell r="J19">
            <v>9</v>
          </cell>
          <cell r="K19">
            <v>12.47</v>
          </cell>
          <cell r="L19">
            <v>-5.9</v>
          </cell>
          <cell r="M19">
            <v>-1.7826894878524999</v>
          </cell>
          <cell r="N19">
            <v>7.5</v>
          </cell>
          <cell r="O19">
            <v>1.38</v>
          </cell>
          <cell r="P19">
            <v>3</v>
          </cell>
          <cell r="Q19">
            <v>2.7</v>
          </cell>
        </row>
        <row r="20">
          <cell r="B20" t="str">
            <v>Indus. Boissons</v>
          </cell>
          <cell r="C20">
            <v>6.9904554435009647</v>
          </cell>
          <cell r="D20">
            <v>7.1477315999582292</v>
          </cell>
          <cell r="E20">
            <v>-13.200000000000001</v>
          </cell>
          <cell r="F20">
            <v>8.4999999999999964</v>
          </cell>
          <cell r="G20">
            <v>4.4999999999999929</v>
          </cell>
          <cell r="H20">
            <v>0.50000000000001155</v>
          </cell>
          <cell r="I20">
            <v>7.133849583604257</v>
          </cell>
          <cell r="J20">
            <v>7.8999999999999959</v>
          </cell>
          <cell r="K20">
            <v>3.0000000000000027</v>
          </cell>
          <cell r="L20">
            <v>9.9999999999988987E-2</v>
          </cell>
          <cell r="M20">
            <v>17.304839742126198</v>
          </cell>
          <cell r="N20">
            <v>6.999999999999984</v>
          </cell>
          <cell r="O20">
            <v>1.3800000000000257</v>
          </cell>
          <cell r="P20">
            <v>3.2</v>
          </cell>
          <cell r="Q20">
            <v>4.0000000000000258</v>
          </cell>
        </row>
        <row r="21">
          <cell r="B21" t="str">
            <v>Indus.Tabac</v>
          </cell>
          <cell r="C21">
            <v>7.7004937600217334</v>
          </cell>
          <cell r="D21">
            <v>5.7938320360269246</v>
          </cell>
          <cell r="E21">
            <v>-7.2999999999999954</v>
          </cell>
          <cell r="F21">
            <v>8.2999999999999972</v>
          </cell>
          <cell r="G21">
            <v>3.0000000000000027</v>
          </cell>
          <cell r="H21">
            <v>-3.0000000000000027</v>
          </cell>
          <cell r="I21">
            <v>1.6999999999999904</v>
          </cell>
          <cell r="J21">
            <v>6.4999999999999947</v>
          </cell>
          <cell r="K21">
            <v>-9.0999999999999854</v>
          </cell>
          <cell r="L21">
            <v>-5.9000000000000057</v>
          </cell>
          <cell r="M21">
            <v>-14.511738983255263</v>
          </cell>
          <cell r="N21">
            <v>-4.811140600253017</v>
          </cell>
          <cell r="O21">
            <v>2.8000000000000247</v>
          </cell>
          <cell r="P21">
            <v>-12.4</v>
          </cell>
          <cell r="Q21">
            <v>3.0000000000000027</v>
          </cell>
        </row>
        <row r="22">
          <cell r="B22" t="str">
            <v>I.Corps gras</v>
          </cell>
          <cell r="C22">
            <v>-0.64650768856217011</v>
          </cell>
          <cell r="D22">
            <v>-1.807485833057676</v>
          </cell>
          <cell r="E22">
            <v>-25.699999999999989</v>
          </cell>
          <cell r="F22">
            <v>18.999999999999993</v>
          </cell>
          <cell r="G22">
            <v>2.4999999999999689</v>
          </cell>
          <cell r="H22">
            <v>10.000000000000009</v>
          </cell>
          <cell r="I22">
            <v>10.499999999999998</v>
          </cell>
          <cell r="J22">
            <v>3.4000000000000252</v>
          </cell>
          <cell r="K22">
            <v>-5.500000000000016</v>
          </cell>
          <cell r="L22">
            <v>-19.274708209052349</v>
          </cell>
          <cell r="M22">
            <v>3.0000000000000249</v>
          </cell>
          <cell r="N22">
            <v>14.394103098765099</v>
          </cell>
          <cell r="O22">
            <v>3.4298468739147658</v>
          </cell>
          <cell r="P22">
            <v>6.6</v>
          </cell>
          <cell r="Q22">
            <v>0.49999999999998934</v>
          </cell>
        </row>
        <row r="23">
          <cell r="B23" t="str">
            <v>Pharmacie</v>
          </cell>
          <cell r="C23">
            <v>-11.797116410380015</v>
          </cell>
          <cell r="D23">
            <v>12.623844050263489</v>
          </cell>
          <cell r="E23">
            <v>-11.999999999999989</v>
          </cell>
          <cell r="F23">
            <v>15.000000000000014</v>
          </cell>
          <cell r="G23">
            <v>3.0999999999999917</v>
          </cell>
          <cell r="H23">
            <v>3.4999999999999698</v>
          </cell>
          <cell r="I23">
            <v>2.1870000000000056</v>
          </cell>
          <cell r="J23">
            <v>10.400000000000009</v>
          </cell>
          <cell r="K23">
            <v>-7.2999999999999954</v>
          </cell>
          <cell r="L23">
            <v>-0.20000000000000018</v>
          </cell>
          <cell r="M23">
            <v>-7.6308805208557873</v>
          </cell>
          <cell r="N23">
            <v>-7.5811765564906768</v>
          </cell>
          <cell r="O23">
            <v>1.4999999999999902</v>
          </cell>
          <cell r="P23">
            <v>-6.6</v>
          </cell>
          <cell r="Q23">
            <v>1.4999999999999902</v>
          </cell>
        </row>
        <row r="24">
          <cell r="B24" t="str">
            <v>Indus. Textile</v>
          </cell>
          <cell r="C24">
            <v>-0.46796182957170585</v>
          </cell>
          <cell r="D24">
            <v>-3.4980000000000011</v>
          </cell>
          <cell r="E24">
            <v>-52.300000000000011</v>
          </cell>
          <cell r="F24">
            <v>19.900000000000052</v>
          </cell>
          <cell r="G24">
            <v>5.9999999999999831</v>
          </cell>
          <cell r="H24">
            <v>6.0000000000000053</v>
          </cell>
          <cell r="I24">
            <v>0.81100000000000616</v>
          </cell>
          <cell r="J24">
            <v>-10.399999999999999</v>
          </cell>
          <cell r="K24">
            <v>-4.3999999999999932</v>
          </cell>
          <cell r="L24">
            <v>-24.579066346668434</v>
          </cell>
          <cell r="M24">
            <v>7.2858866307657921</v>
          </cell>
          <cell r="N24">
            <v>-0.72580066374061669</v>
          </cell>
          <cell r="O24">
            <v>1.8999999999999684</v>
          </cell>
          <cell r="P24">
            <v>0.5</v>
          </cell>
          <cell r="Q24">
            <v>1.6999999999999682</v>
          </cell>
        </row>
        <row r="25">
          <cell r="B25" t="str">
            <v>I. Cuir</v>
          </cell>
          <cell r="C25">
            <v>-15.532715913775451</v>
          </cell>
          <cell r="D25">
            <v>-14.725000000000021</v>
          </cell>
          <cell r="E25">
            <v>-23.799999999999997</v>
          </cell>
          <cell r="F25">
            <v>10.999999999999988</v>
          </cell>
          <cell r="G25">
            <v>3.0000000000000249</v>
          </cell>
          <cell r="H25">
            <v>-1.5000000000000013</v>
          </cell>
          <cell r="I25">
            <v>-4.9899999999999949</v>
          </cell>
          <cell r="J25">
            <v>5.4000000000000048</v>
          </cell>
          <cell r="K25">
            <v>-5.100000000000005</v>
          </cell>
          <cell r="L25">
            <v>-6.2000000000000055</v>
          </cell>
          <cell r="M25">
            <v>0</v>
          </cell>
          <cell r="N25">
            <v>1.4000000000000012</v>
          </cell>
          <cell r="O25">
            <v>1.399999999999979</v>
          </cell>
          <cell r="P25">
            <v>0.6</v>
          </cell>
          <cell r="Q25">
            <v>1.4310000000000045</v>
          </cell>
        </row>
        <row r="26">
          <cell r="B26" t="str">
            <v>I. Bois</v>
          </cell>
          <cell r="C26">
            <v>0.39443761057582627</v>
          </cell>
          <cell r="D26">
            <v>2.088000000000001</v>
          </cell>
          <cell r="E26">
            <v>-25.999999999999989</v>
          </cell>
          <cell r="F26">
            <v>16.999999999999993</v>
          </cell>
          <cell r="G26">
            <v>3.0000000000000027</v>
          </cell>
          <cell r="H26">
            <v>3.0000000000000027</v>
          </cell>
          <cell r="I26">
            <v>10.299999999999976</v>
          </cell>
          <cell r="J26">
            <v>8.7999999999999865</v>
          </cell>
          <cell r="K26">
            <v>9.2000000000000313</v>
          </cell>
          <cell r="L26">
            <v>-33.666666666666679</v>
          </cell>
          <cell r="M26">
            <v>-12.729617377376401</v>
          </cell>
          <cell r="N26">
            <v>-2.9230098849150288</v>
          </cell>
          <cell r="O26">
            <v>-3.8999999999999924</v>
          </cell>
          <cell r="P26">
            <v>3.3</v>
          </cell>
          <cell r="Q26">
            <v>2.9999999999999805</v>
          </cell>
        </row>
        <row r="27">
          <cell r="B27" t="str">
            <v>Mat.Const.</v>
          </cell>
          <cell r="C27">
            <v>11.459267849718803</v>
          </cell>
          <cell r="D27">
            <v>6.2009696500571643</v>
          </cell>
          <cell r="E27">
            <v>-36.271534194787094</v>
          </cell>
          <cell r="F27">
            <v>17.313001284501329</v>
          </cell>
          <cell r="G27">
            <v>7.8499999999999792</v>
          </cell>
          <cell r="H27">
            <v>13.521422822250084</v>
          </cell>
          <cell r="I27">
            <v>11.619000000000025</v>
          </cell>
          <cell r="J27">
            <v>8.499999999999952</v>
          </cell>
          <cell r="K27">
            <v>12.000000000000032</v>
          </cell>
          <cell r="L27">
            <v>-4.2264763716109215</v>
          </cell>
          <cell r="M27">
            <v>3.3329702634597336</v>
          </cell>
          <cell r="N27">
            <v>4.417712291722542</v>
          </cell>
          <cell r="O27">
            <v>2.4999999999999689</v>
          </cell>
          <cell r="P27">
            <v>-7.7</v>
          </cell>
          <cell r="Q27">
            <v>3.2999999999999918</v>
          </cell>
        </row>
        <row r="28">
          <cell r="B28" t="str">
            <v>I. Metallique</v>
          </cell>
          <cell r="C28">
            <v>14.637832118402594</v>
          </cell>
          <cell r="D28">
            <v>36.370120245458452</v>
          </cell>
          <cell r="E28">
            <v>-11.799999999999999</v>
          </cell>
          <cell r="F28">
            <v>2.4999999999999689</v>
          </cell>
          <cell r="G28">
            <v>6.7499999999999893</v>
          </cell>
          <cell r="H28">
            <v>6.6999999999999726</v>
          </cell>
          <cell r="I28">
            <v>12.700000000000022</v>
          </cell>
          <cell r="J28">
            <v>25.8</v>
          </cell>
          <cell r="K28">
            <v>40.09999999999998</v>
          </cell>
          <cell r="L28">
            <v>-21.799999999999965</v>
          </cell>
          <cell r="M28">
            <v>-17.024798056345258</v>
          </cell>
          <cell r="N28">
            <v>15.607147005203071</v>
          </cell>
          <cell r="O28">
            <v>1.7544444444399954</v>
          </cell>
          <cell r="P28">
            <v>-8.6531881813719522</v>
          </cell>
          <cell r="Q28">
            <v>3.0000000000000027</v>
          </cell>
        </row>
        <row r="29">
          <cell r="B29" t="str">
            <v>Mat. Transport</v>
          </cell>
          <cell r="C29">
            <v>0</v>
          </cell>
          <cell r="D29">
            <v>0</v>
          </cell>
          <cell r="E29">
            <v>-10</v>
          </cell>
          <cell r="F29">
            <v>9.8000000000000078</v>
          </cell>
          <cell r="G29">
            <v>0.80000000000002292</v>
          </cell>
          <cell r="H29">
            <v>8.8999999999999737</v>
          </cell>
          <cell r="I29">
            <v>19.284999999999997</v>
          </cell>
          <cell r="J29">
            <v>5.7700000000000085</v>
          </cell>
          <cell r="K29">
            <v>-29.300000000000004</v>
          </cell>
          <cell r="L29">
            <v>1.6900000000000137</v>
          </cell>
          <cell r="M29">
            <v>-9.2929115753886506</v>
          </cell>
          <cell r="N29">
            <v>-15.5783724032595</v>
          </cell>
          <cell r="O29">
            <v>1.4999999999999902</v>
          </cell>
          <cell r="P29">
            <v>2</v>
          </cell>
          <cell r="Q29">
            <v>2.0000000000000018</v>
          </cell>
        </row>
        <row r="30">
          <cell r="B30" t="str">
            <v>Appareil Elect</v>
          </cell>
          <cell r="C30">
            <v>19.302750245812138</v>
          </cell>
          <cell r="D30">
            <v>29.426675722255769</v>
          </cell>
          <cell r="E30">
            <v>-28.6</v>
          </cell>
          <cell r="F30">
            <v>13.499999999999979</v>
          </cell>
          <cell r="G30">
            <v>2.5000000000000355</v>
          </cell>
          <cell r="H30">
            <v>24.999999999999979</v>
          </cell>
          <cell r="I30">
            <v>0.69999999999998952</v>
          </cell>
          <cell r="J30">
            <v>2.8620313534428066</v>
          </cell>
          <cell r="K30">
            <v>-19.662857181907111</v>
          </cell>
          <cell r="L30">
            <v>-28.675662065328556</v>
          </cell>
          <cell r="M30">
            <v>-44.490313333995665</v>
          </cell>
          <cell r="N30">
            <v>-3.3668691298223252</v>
          </cell>
          <cell r="O30">
            <v>1.0000000000000231</v>
          </cell>
          <cell r="P30">
            <v>1</v>
          </cell>
          <cell r="Q30">
            <v>1.0000000000000009</v>
          </cell>
        </row>
        <row r="31">
          <cell r="B31" t="str">
            <v>I.papier</v>
          </cell>
          <cell r="C31">
            <v>56.410759779985909</v>
          </cell>
          <cell r="D31">
            <v>-1.1364428739498278</v>
          </cell>
          <cell r="E31">
            <v>-20.399999999999984</v>
          </cell>
          <cell r="F31">
            <v>10.80000000000001</v>
          </cell>
          <cell r="G31">
            <v>1.9999999999999796</v>
          </cell>
          <cell r="H31">
            <v>-11.000000000000011</v>
          </cell>
          <cell r="I31">
            <v>-0.8999999999999897</v>
          </cell>
          <cell r="J31">
            <v>0</v>
          </cell>
          <cell r="K31">
            <v>-19.000000000000007</v>
          </cell>
          <cell r="L31">
            <v>24.300000000000011</v>
          </cell>
          <cell r="M31">
            <v>22.737255602241689</v>
          </cell>
          <cell r="N31">
            <v>-10.169355415885073</v>
          </cell>
          <cell r="O31">
            <v>0</v>
          </cell>
          <cell r="P31">
            <v>2.9</v>
          </cell>
          <cell r="Q31">
            <v>1.0000000000000009</v>
          </cell>
        </row>
        <row r="32">
          <cell r="B32" t="str">
            <v>Autres</v>
          </cell>
          <cell r="C32">
            <v>31.827226292811961</v>
          </cell>
          <cell r="D32">
            <v>11.281654145277464</v>
          </cell>
          <cell r="E32">
            <v>-15</v>
          </cell>
          <cell r="F32">
            <v>10</v>
          </cell>
          <cell r="G32">
            <v>4.8440000000000003</v>
          </cell>
          <cell r="H32">
            <v>5</v>
          </cell>
          <cell r="I32">
            <v>-5.9870000000000001</v>
          </cell>
          <cell r="J32">
            <v>5</v>
          </cell>
          <cell r="K32">
            <v>10.6</v>
          </cell>
          <cell r="L32">
            <v>-7.3</v>
          </cell>
          <cell r="M32">
            <v>-13.537833638898034</v>
          </cell>
          <cell r="N32">
            <v>2</v>
          </cell>
          <cell r="O32">
            <v>-7.8</v>
          </cell>
          <cell r="P32">
            <v>2</v>
          </cell>
          <cell r="Q32">
            <v>1</v>
          </cell>
        </row>
        <row r="33">
          <cell r="B33" t="str">
            <v>ZFI</v>
          </cell>
          <cell r="C33">
            <v>19.799999999999997</v>
          </cell>
          <cell r="D33">
            <v>39.999999999999993</v>
          </cell>
          <cell r="E33">
            <v>-40</v>
          </cell>
          <cell r="F33">
            <v>76</v>
          </cell>
          <cell r="G33">
            <v>25</v>
          </cell>
          <cell r="H33">
            <v>0</v>
          </cell>
          <cell r="I33">
            <v>0</v>
          </cell>
          <cell r="J33">
            <v>28.6</v>
          </cell>
          <cell r="K33">
            <v>1.2000000000000011</v>
          </cell>
          <cell r="L33">
            <v>-16.229688847227642</v>
          </cell>
          <cell r="M33">
            <v>-14.000000000000002</v>
          </cell>
          <cell r="N33">
            <v>-0.7258006637406389</v>
          </cell>
          <cell r="O33">
            <v>3.5370563374126585</v>
          </cell>
          <cell r="P33">
            <v>5.9</v>
          </cell>
          <cell r="Q33">
            <v>2.0999999999999908</v>
          </cell>
        </row>
        <row r="34">
          <cell r="B34" t="str">
            <v>SECTEUR TERTIAIRE+BTP</v>
          </cell>
          <cell r="C34">
            <v>4.9839929512296655</v>
          </cell>
          <cell r="D34">
            <v>6.1318160252918696</v>
          </cell>
          <cell r="E34">
            <v>-15.049069737576881</v>
          </cell>
          <cell r="F34">
            <v>10.564343456530899</v>
          </cell>
          <cell r="G34">
            <v>5.9685074441830244</v>
          </cell>
          <cell r="H34">
            <v>6.1090610778559595</v>
          </cell>
          <cell r="I34">
            <v>7.4225806420969542</v>
          </cell>
          <cell r="J34">
            <v>7.7883770088372328</v>
          </cell>
          <cell r="K34">
            <v>8.2211767502635702</v>
          </cell>
          <cell r="L34">
            <v>-7.3205049156920836</v>
          </cell>
          <cell r="M34">
            <v>1.6825817620013117</v>
          </cell>
          <cell r="N34">
            <v>-0.17428773954316634</v>
          </cell>
          <cell r="O34">
            <v>2.9873271261501522</v>
          </cell>
          <cell r="P34">
            <v>1.3359125639439862</v>
          </cell>
          <cell r="Q34">
            <v>2.2989067206323099</v>
          </cell>
        </row>
        <row r="35">
          <cell r="B35" t="str">
            <v>B.T.P</v>
          </cell>
          <cell r="C35">
            <v>11.051342196825665</v>
          </cell>
          <cell r="D35">
            <v>13.5</v>
          </cell>
          <cell r="E35">
            <v>-15.144266786832638</v>
          </cell>
          <cell r="F35">
            <v>30</v>
          </cell>
          <cell r="G35">
            <v>28.999999999999996</v>
          </cell>
          <cell r="H35">
            <v>18.803643764816293</v>
          </cell>
          <cell r="I35">
            <v>27.62897173554142</v>
          </cell>
          <cell r="J35">
            <v>21.840255378358407</v>
          </cell>
          <cell r="K35">
            <v>27.624757397237154</v>
          </cell>
          <cell r="L35">
            <v>-17.692379130292966</v>
          </cell>
          <cell r="M35">
            <v>2.5760271249192668</v>
          </cell>
          <cell r="N35">
            <v>3.7040952903137692</v>
          </cell>
          <cell r="O35">
            <v>3.370456558384971</v>
          </cell>
          <cell r="P35">
            <v>3.3</v>
          </cell>
          <cell r="Q35">
            <v>3.0845318939329625</v>
          </cell>
        </row>
        <row r="36">
          <cell r="B36" t="str">
            <v>Transports de marchandises )</v>
          </cell>
          <cell r="C36">
            <v>4.5028792210276558</v>
          </cell>
          <cell r="D36">
            <v>5.6630703907310176</v>
          </cell>
          <cell r="E36">
            <v>-21.12223426502937</v>
          </cell>
          <cell r="F36">
            <v>15.922525325157434</v>
          </cell>
          <cell r="G36">
            <v>5.5947753077093987</v>
          </cell>
          <cell r="H36">
            <v>4.5146891796073119</v>
          </cell>
          <cell r="I36">
            <v>8.6999999999999957</v>
          </cell>
          <cell r="J36">
            <v>7.8228937310550917</v>
          </cell>
          <cell r="K36">
            <v>7.2594853844827556</v>
          </cell>
          <cell r="L36">
            <v>-10.299999999999986</v>
          </cell>
          <cell r="M36">
            <v>0.95138476770899594</v>
          </cell>
          <cell r="N36">
            <v>-1.6122145144952249</v>
          </cell>
          <cell r="O36">
            <v>3.5000000000000004</v>
          </cell>
          <cell r="P36">
            <v>3.7</v>
          </cell>
          <cell r="Q36">
            <v>3.4299999999999997</v>
          </cell>
        </row>
        <row r="37">
          <cell r="B37" t="str">
            <v>Transports de voyageurs    (</v>
          </cell>
          <cell r="C37">
            <v>-2.9226378042002454</v>
          </cell>
          <cell r="D37">
            <v>5.8911319061775158</v>
          </cell>
          <cell r="E37">
            <v>-35.440124670523673</v>
          </cell>
          <cell r="F37">
            <v>12.600955648594381</v>
          </cell>
          <cell r="G37">
            <v>6.3247424148886289</v>
          </cell>
          <cell r="H37">
            <v>7.4028945485762554</v>
          </cell>
          <cell r="I37">
            <v>3.0799381096280332</v>
          </cell>
          <cell r="J37">
            <v>8.1224035251859625</v>
          </cell>
          <cell r="K37">
            <v>4.6889904995389697</v>
          </cell>
          <cell r="L37">
            <v>-18.60450403859334</v>
          </cell>
          <cell r="M37">
            <v>6.7488581152585381</v>
          </cell>
          <cell r="N37">
            <v>-1.2</v>
          </cell>
          <cell r="O37">
            <v>10.099557220061616</v>
          </cell>
          <cell r="P37">
            <v>3.5</v>
          </cell>
          <cell r="Q37">
            <v>-2.5630000000000002</v>
          </cell>
        </row>
        <row r="38">
          <cell r="B38" t="str">
            <v>Auxi. Transport</v>
          </cell>
          <cell r="C38">
            <v>4.5028792210276558</v>
          </cell>
          <cell r="D38">
            <v>5.6630703907310176</v>
          </cell>
          <cell r="E38">
            <v>-21.12223426502937</v>
          </cell>
          <cell r="F38">
            <v>15.922525325157434</v>
          </cell>
          <cell r="G38">
            <v>5.3947753077093985</v>
          </cell>
          <cell r="H38">
            <v>5.9</v>
          </cell>
          <cell r="I38">
            <v>6.7809999999999997</v>
          </cell>
          <cell r="J38">
            <v>7.8</v>
          </cell>
          <cell r="K38">
            <v>5.8999999999999995</v>
          </cell>
          <cell r="L38">
            <v>-13.3</v>
          </cell>
          <cell r="M38">
            <v>-0.44006665360106778</v>
          </cell>
          <cell r="N38">
            <v>-14.127061630489546</v>
          </cell>
          <cell r="O38">
            <v>7.1</v>
          </cell>
          <cell r="P38">
            <v>3.6</v>
          </cell>
          <cell r="Q38">
            <v>2.5</v>
          </cell>
        </row>
        <row r="39">
          <cell r="B39" t="str">
            <v>Telecommunications</v>
          </cell>
          <cell r="C39">
            <v>8.8976431366793349</v>
          </cell>
          <cell r="D39">
            <v>5.5467397290366538</v>
          </cell>
          <cell r="E39">
            <v>-5.7</v>
          </cell>
          <cell r="F39">
            <v>8.4</v>
          </cell>
          <cell r="G39">
            <v>5</v>
          </cell>
          <cell r="H39">
            <v>5.2999999999999936</v>
          </cell>
          <cell r="I39">
            <v>11.989643891246281</v>
          </cell>
          <cell r="J39">
            <v>10.793156724358788</v>
          </cell>
          <cell r="K39">
            <v>20.900000000000006</v>
          </cell>
          <cell r="L39">
            <v>14.407669589847071</v>
          </cell>
          <cell r="M39">
            <v>9.9136467685200671</v>
          </cell>
          <cell r="N39">
            <v>4.677906004835064</v>
          </cell>
          <cell r="O39">
            <v>4.4099055474133175</v>
          </cell>
          <cell r="P39">
            <v>8.4510000000000307</v>
          </cell>
          <cell r="Q39">
            <v>2.0999999999999908</v>
          </cell>
        </row>
        <row r="40">
          <cell r="B40" t="str">
            <v>Commerce</v>
          </cell>
          <cell r="C40">
            <v>2.7920131149677827</v>
          </cell>
          <cell r="D40">
            <v>4.294549520958248</v>
          </cell>
          <cell r="E40">
            <v>-7.33861924855292</v>
          </cell>
          <cell r="F40">
            <v>4.1237891075596034</v>
          </cell>
          <cell r="G40">
            <v>3.4068070403567718</v>
          </cell>
          <cell r="H40">
            <v>4.5</v>
          </cell>
          <cell r="I40">
            <v>4.326990284283367</v>
          </cell>
          <cell r="J40">
            <v>3.8936633573255994</v>
          </cell>
          <cell r="K40">
            <v>3.3168596060694453</v>
          </cell>
          <cell r="L40">
            <v>3.9438276130061811</v>
          </cell>
          <cell r="M40">
            <v>-1.3570083942699651</v>
          </cell>
          <cell r="N40">
            <v>2.0612295516856172</v>
          </cell>
          <cell r="O40">
            <v>1.9297455467575553</v>
          </cell>
          <cell r="P40">
            <v>-3.3691701579780187</v>
          </cell>
          <cell r="Q40">
            <v>2.8741644548069711</v>
          </cell>
        </row>
        <row r="41">
          <cell r="B41" t="str">
            <v>Banque</v>
          </cell>
          <cell r="C41">
            <v>9.3625887144560007</v>
          </cell>
          <cell r="D41">
            <v>8.0637051349412125</v>
          </cell>
          <cell r="E41">
            <v>5</v>
          </cell>
          <cell r="F41">
            <v>12.5</v>
          </cell>
          <cell r="G41">
            <v>5</v>
          </cell>
          <cell r="H41">
            <v>6.6000000000000005</v>
          </cell>
          <cell r="I41">
            <v>14.193000000000003</v>
          </cell>
          <cell r="J41">
            <v>8.9</v>
          </cell>
          <cell r="K41">
            <v>4</v>
          </cell>
          <cell r="L41">
            <v>16.7</v>
          </cell>
          <cell r="M41">
            <v>9.75</v>
          </cell>
          <cell r="N41">
            <v>1.3</v>
          </cell>
          <cell r="O41">
            <v>5.26</v>
          </cell>
          <cell r="P41">
            <v>8.093</v>
          </cell>
          <cell r="Q41">
            <v>5.3</v>
          </cell>
        </row>
        <row r="42">
          <cell r="B42" t="str">
            <v>Assurance</v>
          </cell>
          <cell r="C42">
            <v>7.5</v>
          </cell>
          <cell r="D42">
            <v>7.5</v>
          </cell>
          <cell r="E42">
            <v>-15</v>
          </cell>
          <cell r="F42">
            <v>5</v>
          </cell>
          <cell r="G42">
            <v>4</v>
          </cell>
          <cell r="H42">
            <v>5.3</v>
          </cell>
          <cell r="I42">
            <v>10.646000000000001</v>
          </cell>
          <cell r="J42">
            <v>6</v>
          </cell>
          <cell r="K42">
            <v>14.2</v>
          </cell>
          <cell r="L42">
            <v>7.5</v>
          </cell>
          <cell r="M42">
            <v>16.737393399602539</v>
          </cell>
          <cell r="N42">
            <v>10.8</v>
          </cell>
          <cell r="O42">
            <v>1.4000000000000001</v>
          </cell>
          <cell r="P42">
            <v>7.7539999999999996</v>
          </cell>
          <cell r="Q42">
            <v>-3.4259999999999997</v>
          </cell>
        </row>
        <row r="43">
          <cell r="B43" t="str">
            <v>Services rend. aux entreprises   )</v>
          </cell>
          <cell r="C43">
            <v>10.04407138400267</v>
          </cell>
          <cell r="D43">
            <v>8.6550000000000118</v>
          </cell>
          <cell r="E43">
            <v>-19.3</v>
          </cell>
          <cell r="F43">
            <v>10</v>
          </cell>
          <cell r="G43">
            <v>6.5</v>
          </cell>
          <cell r="H43">
            <v>7.0000000000000009</v>
          </cell>
          <cell r="I43">
            <v>5.5</v>
          </cell>
          <cell r="J43">
            <v>7.9</v>
          </cell>
          <cell r="K43">
            <v>8.3000000000000007</v>
          </cell>
          <cell r="L43">
            <v>-14.399999999999999</v>
          </cell>
          <cell r="M43">
            <v>0.69400236478480704</v>
          </cell>
          <cell r="N43">
            <v>-1.5</v>
          </cell>
          <cell r="O43">
            <v>0.83209878865650699</v>
          </cell>
          <cell r="P43">
            <v>0.8</v>
          </cell>
          <cell r="Q43">
            <v>1.2</v>
          </cell>
        </row>
        <row r="44">
          <cell r="B44" t="str">
            <v>Administration</v>
          </cell>
          <cell r="C44">
            <v>0</v>
          </cell>
          <cell r="D44">
            <v>2.0000000000000018</v>
          </cell>
          <cell r="E44">
            <v>2.0000000000000018</v>
          </cell>
          <cell r="F44">
            <v>6.0000000000000053</v>
          </cell>
          <cell r="G44">
            <v>1.6150000000000109</v>
          </cell>
          <cell r="H44">
            <v>3.0000000000000027</v>
          </cell>
          <cell r="I44">
            <v>2.0599999999999952</v>
          </cell>
          <cell r="J44">
            <v>3.0000000000000027</v>
          </cell>
          <cell r="K44">
            <v>3.0000000000000027</v>
          </cell>
          <cell r="L44">
            <v>-5.0000000000000044</v>
          </cell>
          <cell r="M44">
            <v>1.0000000000000009</v>
          </cell>
          <cell r="N44">
            <v>1.0000000000000009</v>
          </cell>
          <cell r="O44">
            <v>1.0999999999999899</v>
          </cell>
          <cell r="P44">
            <v>1</v>
          </cell>
          <cell r="Q44">
            <v>1.384232302517896</v>
          </cell>
        </row>
        <row r="45">
          <cell r="B45" t="str">
            <v>Serv. banc. non imputes</v>
          </cell>
          <cell r="C45">
            <v>9.3625887144560007</v>
          </cell>
          <cell r="D45">
            <v>8.0637051349412125</v>
          </cell>
          <cell r="E45">
            <v>5</v>
          </cell>
          <cell r="F45">
            <v>12.5</v>
          </cell>
          <cell r="G45">
            <v>5</v>
          </cell>
          <cell r="H45">
            <v>6.6000000000000005</v>
          </cell>
          <cell r="I45">
            <v>14.193000000000003</v>
          </cell>
          <cell r="J45">
            <v>8.9</v>
          </cell>
          <cell r="K45">
            <v>4</v>
          </cell>
          <cell r="L45">
            <v>16.7</v>
          </cell>
          <cell r="M45">
            <v>9.75</v>
          </cell>
          <cell r="N45">
            <v>1.3</v>
          </cell>
          <cell r="O45">
            <v>5.26</v>
          </cell>
          <cell r="P45">
            <v>8.093</v>
          </cell>
          <cell r="Q45">
            <v>5.3</v>
          </cell>
        </row>
        <row r="46">
          <cell r="B46" t="str">
            <v>TAUX DE CROISSANCE PAR SECTEUR</v>
          </cell>
        </row>
        <row r="47">
          <cell r="B47" t="str">
            <v>PRIMAIRE</v>
          </cell>
        </row>
        <row r="48">
          <cell r="B48" t="str">
            <v>SECONDAIRE</v>
          </cell>
        </row>
        <row r="49">
          <cell r="B49" t="str">
            <v>TERTIAIRE</v>
          </cell>
        </row>
        <row r="51">
          <cell r="B51" t="str">
            <v>Validation saisie CNA</v>
          </cell>
          <cell r="C51" t="str">
            <v>d</v>
          </cell>
          <cell r="D51" t="str">
            <v>d</v>
          </cell>
          <cell r="E51" t="str">
            <v>d</v>
          </cell>
          <cell r="F51" t="str">
            <v>d</v>
          </cell>
          <cell r="G51" t="str">
            <v>d</v>
          </cell>
          <cell r="H51" t="str">
            <v>d</v>
          </cell>
          <cell r="I51" t="str">
            <v>d</v>
          </cell>
          <cell r="J51" t="str">
            <v>d</v>
          </cell>
          <cell r="K51" t="str">
            <v>d</v>
          </cell>
          <cell r="L51" t="str">
            <v>d</v>
          </cell>
          <cell r="M51" t="str">
            <v>d</v>
          </cell>
          <cell r="N51" t="str">
            <v>d</v>
          </cell>
          <cell r="O51" t="str">
            <v>d</v>
          </cell>
          <cell r="P51" t="str">
            <v>d</v>
          </cell>
          <cell r="Q51" t="str">
            <v>d</v>
          </cell>
        </row>
        <row r="52">
          <cell r="B52" t="str">
            <v>Colonnes saisies</v>
          </cell>
          <cell r="C52">
            <v>1</v>
          </cell>
          <cell r="D52">
            <v>2</v>
          </cell>
          <cell r="E52">
            <v>3</v>
          </cell>
          <cell r="F52">
            <v>4</v>
          </cell>
          <cell r="G52">
            <v>5</v>
          </cell>
          <cell r="H52">
            <v>6</v>
          </cell>
          <cell r="I52">
            <v>7</v>
          </cell>
          <cell r="J52">
            <v>8</v>
          </cell>
          <cell r="K52">
            <v>9</v>
          </cell>
          <cell r="L52">
            <v>10</v>
          </cell>
          <cell r="M52">
            <v>11</v>
          </cell>
          <cell r="N52">
            <v>12</v>
          </cell>
          <cell r="O52">
            <v>13</v>
          </cell>
          <cell r="P52">
            <v>14</v>
          </cell>
          <cell r="Q52">
            <v>15</v>
          </cell>
          <cell r="R52" t="str">
            <v/>
          </cell>
          <cell r="S52" t="str">
            <v/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">
          <cell r="A1">
            <v>1</v>
          </cell>
          <cell r="D1">
            <v>39083</v>
          </cell>
          <cell r="E1">
            <v>39083</v>
          </cell>
          <cell r="F1">
            <v>2008</v>
          </cell>
          <cell r="G1">
            <v>2008</v>
          </cell>
          <cell r="H1">
            <v>2009</v>
          </cell>
          <cell r="I1">
            <v>2009</v>
          </cell>
          <cell r="J1">
            <v>2010</v>
          </cell>
          <cell r="K1">
            <v>2010</v>
          </cell>
          <cell r="L1">
            <v>2011</v>
          </cell>
          <cell r="M1">
            <v>2011</v>
          </cell>
          <cell r="N1">
            <v>2012</v>
          </cell>
          <cell r="O1">
            <v>2012</v>
          </cell>
          <cell r="P1">
            <v>2013</v>
          </cell>
          <cell r="Q1">
            <v>2013</v>
          </cell>
          <cell r="R1">
            <v>2378</v>
          </cell>
          <cell r="S1">
            <v>2014</v>
          </cell>
          <cell r="T1">
            <v>2743</v>
          </cell>
          <cell r="U1">
            <v>2015</v>
          </cell>
          <cell r="V1">
            <v>2016</v>
          </cell>
          <cell r="W1">
            <v>2016</v>
          </cell>
        </row>
        <row r="2">
          <cell r="A2">
            <v>2</v>
          </cell>
          <cell r="B2" t="str">
            <v>Code</v>
          </cell>
          <cell r="C2" t="str">
            <v>Nomenclature CITI</v>
          </cell>
          <cell r="D2" t="str">
            <v>1er sem.</v>
          </cell>
          <cell r="E2" t="str">
            <v>2ème sem.</v>
          </cell>
          <cell r="F2" t="str">
            <v>1er sem.</v>
          </cell>
          <cell r="G2" t="str">
            <v>2ème sem.</v>
          </cell>
          <cell r="H2" t="str">
            <v>1er sem.</v>
          </cell>
          <cell r="I2" t="str">
            <v>2ème sem.</v>
          </cell>
          <cell r="J2" t="str">
            <v>1er sem.</v>
          </cell>
          <cell r="K2" t="str">
            <v>2ème sem.</v>
          </cell>
          <cell r="L2" t="str">
            <v>1er sem.</v>
          </cell>
          <cell r="M2" t="str">
            <v>2ème sem.</v>
          </cell>
          <cell r="N2" t="str">
            <v>1er sem.</v>
          </cell>
          <cell r="O2" t="str">
            <v>2ème sem.</v>
          </cell>
          <cell r="P2" t="str">
            <v>1er sem.</v>
          </cell>
          <cell r="Q2" t="str">
            <v>2ème sem.</v>
          </cell>
          <cell r="R2" t="str">
            <v>1er sem.</v>
          </cell>
          <cell r="S2" t="str">
            <v>2ème sem.</v>
          </cell>
          <cell r="T2" t="str">
            <v>1er sem.</v>
          </cell>
          <cell r="U2" t="str">
            <v>2ème sem.</v>
          </cell>
          <cell r="V2" t="str">
            <v>1er sem.</v>
          </cell>
          <cell r="W2" t="str">
            <v>2ème sem.</v>
          </cell>
          <cell r="X2" t="str">
            <v>1er sem.</v>
          </cell>
          <cell r="Y2" t="str">
            <v>2ème sem.</v>
          </cell>
          <cell r="Z2" t="str">
            <v>1er sem.</v>
          </cell>
          <cell r="AA2" t="str">
            <v>2ème sem.</v>
          </cell>
          <cell r="AB2" t="str">
            <v>1er sem.</v>
          </cell>
          <cell r="AC2" t="str">
            <v>2ème sem.</v>
          </cell>
          <cell r="AD2" t="str">
            <v>1er sem.</v>
          </cell>
          <cell r="AE2" t="str">
            <v>2ème sem.</v>
          </cell>
          <cell r="AF2" t="str">
            <v>1er sem.</v>
          </cell>
          <cell r="AG2" t="str">
            <v>2ème sem.</v>
          </cell>
          <cell r="AH2" t="str">
            <v>1er sem.</v>
          </cell>
          <cell r="AI2" t="str">
            <v>2ème sem.</v>
          </cell>
          <cell r="AJ2" t="str">
            <v>1er sem.</v>
          </cell>
          <cell r="AK2" t="str">
            <v>2ème sem.</v>
          </cell>
          <cell r="AL2" t="str">
            <v>1er sem.</v>
          </cell>
          <cell r="AM2" t="str">
            <v>2ème sem.</v>
          </cell>
          <cell r="AN2" t="str">
            <v>1er sem.</v>
          </cell>
          <cell r="AO2" t="str">
            <v>2ème sem.</v>
          </cell>
          <cell r="AP2" t="str">
            <v>1er sem.</v>
          </cell>
          <cell r="AQ2" t="str">
            <v>2ème sem.</v>
          </cell>
          <cell r="AR2" t="str">
            <v>1er sem.</v>
          </cell>
          <cell r="AS2" t="str">
            <v>2ème sem.</v>
          </cell>
          <cell r="AT2" t="str">
            <v>1er sem.</v>
          </cell>
          <cell r="AU2" t="str">
            <v>2ème sem.</v>
          </cell>
          <cell r="AV2" t="str">
            <v>1er sem.</v>
          </cell>
          <cell r="AW2" t="str">
            <v>2ème sem.</v>
          </cell>
          <cell r="AX2" t="str">
            <v>1er sem.</v>
          </cell>
          <cell r="AY2" t="str">
            <v>2ème sem.</v>
          </cell>
          <cell r="AZ2" t="str">
            <v>1er sem.</v>
          </cell>
          <cell r="BA2" t="str">
            <v>2ème sem.</v>
          </cell>
          <cell r="BB2" t="str">
            <v>1er sem.</v>
          </cell>
          <cell r="BC2" t="str">
            <v>2ème sem.</v>
          </cell>
          <cell r="BD2" t="str">
            <v>1er sem.</v>
          </cell>
          <cell r="BE2" t="str">
            <v>2ème sem.</v>
          </cell>
          <cell r="BF2" t="str">
            <v>1er sem.</v>
          </cell>
          <cell r="BG2" t="str">
            <v>2ème sem.</v>
          </cell>
          <cell r="BH2" t="str">
            <v>1er sem.</v>
          </cell>
          <cell r="BI2" t="str">
            <v>2ème sem.</v>
          </cell>
          <cell r="BJ2" t="str">
            <v>1er sem.</v>
          </cell>
          <cell r="BK2" t="str">
            <v>2ème sem.</v>
          </cell>
        </row>
        <row r="3">
          <cell r="N3" t="str">
            <v>p</v>
          </cell>
          <cell r="O3" t="str">
            <v>p</v>
          </cell>
        </row>
        <row r="4">
          <cell r="C4" t="str">
            <v>Industrie de boissons et Fabrication de produits alimentaires</v>
          </cell>
          <cell r="D4">
            <v>80.5</v>
          </cell>
          <cell r="E4">
            <v>119.3</v>
          </cell>
          <cell r="F4">
            <v>67.099999999999994</v>
          </cell>
          <cell r="G4">
            <v>127.5</v>
          </cell>
          <cell r="H4">
            <v>96.4</v>
          </cell>
          <cell r="I4">
            <v>98.2</v>
          </cell>
          <cell r="J4">
            <v>79</v>
          </cell>
          <cell r="K4">
            <v>79</v>
          </cell>
          <cell r="L4">
            <v>98.1</v>
          </cell>
          <cell r="M4">
            <v>174</v>
          </cell>
          <cell r="N4">
            <v>39.6</v>
          </cell>
          <cell r="O4">
            <v>40</v>
          </cell>
        </row>
        <row r="5">
          <cell r="C5" t="str">
            <v>Fabrication de produits à base de tabac</v>
          </cell>
          <cell r="D5">
            <v>125.2</v>
          </cell>
          <cell r="E5">
            <v>133.19999999999999</v>
          </cell>
          <cell r="F5">
            <v>126.2</v>
          </cell>
          <cell r="G5">
            <v>131.19999999999999</v>
          </cell>
          <cell r="H5">
            <v>105.3</v>
          </cell>
          <cell r="I5">
            <v>103.2</v>
          </cell>
          <cell r="J5">
            <v>115.5</v>
          </cell>
          <cell r="K5">
            <v>109.5</v>
          </cell>
          <cell r="L5">
            <v>101.2</v>
          </cell>
          <cell r="M5">
            <v>91.1</v>
          </cell>
          <cell r="N5">
            <v>100.3</v>
          </cell>
          <cell r="O5">
            <v>101.4</v>
          </cell>
        </row>
        <row r="6">
          <cell r="C6" t="str">
            <v xml:space="preserve">Fabrication de textiles </v>
          </cell>
          <cell r="D6">
            <v>133.69999999999999</v>
          </cell>
          <cell r="E6">
            <v>124</v>
          </cell>
          <cell r="F6">
            <v>97.9</v>
          </cell>
          <cell r="G6">
            <v>94.5</v>
          </cell>
          <cell r="H6">
            <v>73.599999999999994</v>
          </cell>
          <cell r="I6">
            <v>66.400000000000006</v>
          </cell>
          <cell r="J6">
            <v>116.6</v>
          </cell>
          <cell r="K6">
            <v>129.4</v>
          </cell>
          <cell r="L6">
            <v>121</v>
          </cell>
          <cell r="M6">
            <v>83.2</v>
          </cell>
          <cell r="N6">
            <v>77</v>
          </cell>
          <cell r="O6">
            <v>78.900000000000006</v>
          </cell>
        </row>
        <row r="7">
          <cell r="C7" t="str">
            <v xml:space="preserve"> Fabrication d'articles d'habillements </v>
          </cell>
          <cell r="D7">
            <v>109.6</v>
          </cell>
          <cell r="E7">
            <v>167.5</v>
          </cell>
          <cell r="F7">
            <v>169.9</v>
          </cell>
          <cell r="G7">
            <v>119.6</v>
          </cell>
          <cell r="H7">
            <v>122.1</v>
          </cell>
          <cell r="I7">
            <v>131.4</v>
          </cell>
          <cell r="J7">
            <v>72.400000000000006</v>
          </cell>
          <cell r="K7">
            <v>91.2</v>
          </cell>
          <cell r="L7">
            <v>119.2</v>
          </cell>
          <cell r="M7">
            <v>140.69999999999999</v>
          </cell>
          <cell r="N7">
            <v>128</v>
          </cell>
          <cell r="O7">
            <v>100</v>
          </cell>
        </row>
        <row r="8">
          <cell r="C8" t="str">
            <v>Industrie des Cuirs et Chaussures</v>
          </cell>
          <cell r="D8">
            <v>100</v>
          </cell>
          <cell r="E8">
            <v>71</v>
          </cell>
          <cell r="F8">
            <v>100</v>
          </cell>
          <cell r="G8">
            <v>100</v>
          </cell>
          <cell r="H8">
            <v>139.4</v>
          </cell>
          <cell r="I8">
            <v>139.4</v>
          </cell>
          <cell r="J8">
            <v>76.2</v>
          </cell>
          <cell r="K8">
            <v>87.8</v>
          </cell>
          <cell r="L8">
            <v>81.900000000000006</v>
          </cell>
          <cell r="M8">
            <v>124.4</v>
          </cell>
          <cell r="N8">
            <v>70.099999999999994</v>
          </cell>
          <cell r="O8">
            <v>67.900000000000006</v>
          </cell>
        </row>
        <row r="9">
          <cell r="C9" t="str">
            <v>Industrie du Bois (sauf fabrication de meubles)</v>
          </cell>
          <cell r="D9">
            <v>70.5</v>
          </cell>
          <cell r="E9">
            <v>72.8</v>
          </cell>
          <cell r="F9">
            <v>85.8</v>
          </cell>
          <cell r="G9">
            <v>85.8</v>
          </cell>
          <cell r="H9">
            <v>44.7</v>
          </cell>
          <cell r="I9">
            <v>11.2</v>
          </cell>
          <cell r="L9">
            <v>16.600000000000001</v>
          </cell>
          <cell r="M9">
            <v>34.700000000000003</v>
          </cell>
          <cell r="N9">
            <v>96.8</v>
          </cell>
          <cell r="O9">
            <v>96.8</v>
          </cell>
        </row>
        <row r="10">
          <cell r="C10" t="str">
            <v>Fabrication de papier, de carton et d'articles en papier et carton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55.8</v>
          </cell>
          <cell r="K10">
            <v>55.8</v>
          </cell>
          <cell r="L10">
            <v>38.4</v>
          </cell>
          <cell r="M10">
            <v>49.3</v>
          </cell>
          <cell r="N10">
            <v>100.2</v>
          </cell>
          <cell r="O10">
            <v>101.2</v>
          </cell>
        </row>
        <row r="11">
          <cell r="C11" t="str">
            <v>Edition et imprimerie et reproduction supports enregistrés</v>
          </cell>
          <cell r="D11">
            <v>171.6</v>
          </cell>
          <cell r="E11">
            <v>82.8</v>
          </cell>
          <cell r="F11">
            <v>87.8</v>
          </cell>
          <cell r="G11">
            <v>38.700000000000003</v>
          </cell>
          <cell r="H11">
            <v>63.2</v>
          </cell>
          <cell r="I11">
            <v>63.2</v>
          </cell>
          <cell r="J11" t="str">
            <v>-</v>
          </cell>
          <cell r="K11" t="str">
            <v>-</v>
          </cell>
          <cell r="L11">
            <v>65.400000000000006</v>
          </cell>
          <cell r="M11">
            <v>97.9</v>
          </cell>
          <cell r="N11">
            <v>82.6</v>
          </cell>
          <cell r="O11">
            <v>84.3</v>
          </cell>
        </row>
        <row r="12">
          <cell r="C12" t="str">
            <v>Produits chimiques -Produits pharmaceutiques - Corps Gras</v>
          </cell>
          <cell r="D12">
            <v>61</v>
          </cell>
          <cell r="E12">
            <v>89.9</v>
          </cell>
          <cell r="F12">
            <v>81.5</v>
          </cell>
          <cell r="G12">
            <v>46.4</v>
          </cell>
          <cell r="H12">
            <v>53.3</v>
          </cell>
          <cell r="I12">
            <v>53.3</v>
          </cell>
          <cell r="J12">
            <v>74.900000000000006</v>
          </cell>
          <cell r="K12">
            <v>80.599999999999994</v>
          </cell>
          <cell r="L12">
            <v>80.8</v>
          </cell>
          <cell r="M12">
            <v>74.3</v>
          </cell>
          <cell r="N12">
            <v>84.8</v>
          </cell>
          <cell r="O12">
            <v>81.599999999999994</v>
          </cell>
        </row>
        <row r="13">
          <cell r="C13" t="str">
            <v>Fabrication d'articles en caoutchouc et en matières plastiques</v>
          </cell>
          <cell r="D13">
            <v>80.7</v>
          </cell>
          <cell r="E13">
            <v>40.299999999999997</v>
          </cell>
          <cell r="F13">
            <v>111.7</v>
          </cell>
          <cell r="G13">
            <v>111.7</v>
          </cell>
          <cell r="H13">
            <v>134</v>
          </cell>
          <cell r="I13">
            <v>136.30000000000001</v>
          </cell>
          <cell r="J13">
            <v>99.7</v>
          </cell>
          <cell r="K13">
            <v>32.799999999999997</v>
          </cell>
          <cell r="L13">
            <v>100.9</v>
          </cell>
          <cell r="M13">
            <v>60.2</v>
          </cell>
          <cell r="N13">
            <v>100.9</v>
          </cell>
          <cell r="O13">
            <v>102.8</v>
          </cell>
        </row>
        <row r="14">
          <cell r="C14" t="str">
            <v>Fabrication de produits minéraux non métalliques</v>
          </cell>
          <cell r="D14">
            <v>100</v>
          </cell>
          <cell r="E14">
            <v>25</v>
          </cell>
          <cell r="F14">
            <v>100</v>
          </cell>
          <cell r="G14">
            <v>17</v>
          </cell>
          <cell r="H14">
            <v>67.8</v>
          </cell>
          <cell r="I14">
            <v>63.8</v>
          </cell>
          <cell r="J14">
            <v>76.2</v>
          </cell>
          <cell r="K14">
            <v>76.2</v>
          </cell>
          <cell r="L14">
            <v>76.900000000000006</v>
          </cell>
          <cell r="M14">
            <v>104.5</v>
          </cell>
          <cell r="N14">
            <v>88.2</v>
          </cell>
          <cell r="O14">
            <v>89.9</v>
          </cell>
        </row>
        <row r="15">
          <cell r="C15" t="str">
            <v>Fabrication d’ouvrage en métaux</v>
          </cell>
          <cell r="D15">
            <v>113</v>
          </cell>
          <cell r="E15">
            <v>89.5</v>
          </cell>
          <cell r="F15">
            <v>113</v>
          </cell>
          <cell r="G15">
            <v>89.5</v>
          </cell>
          <cell r="H15">
            <v>108.8</v>
          </cell>
          <cell r="I15">
            <v>86</v>
          </cell>
          <cell r="J15">
            <v>139.9</v>
          </cell>
          <cell r="K15">
            <v>139.9</v>
          </cell>
          <cell r="L15">
            <v>51.8</v>
          </cell>
          <cell r="M15">
            <v>49</v>
          </cell>
          <cell r="N15">
            <v>102.5</v>
          </cell>
          <cell r="O15">
            <v>103.6</v>
          </cell>
        </row>
        <row r="16">
          <cell r="C16" t="str">
            <v>Fabrication d'instruments médicaux, de précision, d'optique et d'horlogerie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>
            <v>82.8</v>
          </cell>
          <cell r="M16">
            <v>91.4</v>
          </cell>
          <cell r="N16">
            <v>86.3</v>
          </cell>
          <cell r="O16">
            <v>86.3</v>
          </cell>
        </row>
        <row r="17">
          <cell r="C17" t="str">
            <v>Fabrication de meubles ; Activités de fabrication nca</v>
          </cell>
          <cell r="D17">
            <v>100</v>
          </cell>
          <cell r="E17">
            <v>92.8</v>
          </cell>
          <cell r="F17">
            <v>51.2</v>
          </cell>
          <cell r="G17">
            <v>51.4</v>
          </cell>
          <cell r="H17">
            <v>49</v>
          </cell>
          <cell r="I17">
            <v>69.3</v>
          </cell>
          <cell r="J17">
            <v>98.5</v>
          </cell>
          <cell r="K17">
            <v>103.6</v>
          </cell>
          <cell r="L17">
            <v>120</v>
          </cell>
          <cell r="M17">
            <v>109.6</v>
          </cell>
          <cell r="N17">
            <v>100.9</v>
          </cell>
          <cell r="O17">
            <v>102</v>
          </cell>
        </row>
        <row r="18">
          <cell r="C18" t="str">
            <v>Récupération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>
            <v>100</v>
          </cell>
          <cell r="M18">
            <v>100</v>
          </cell>
          <cell r="N18">
            <v>100</v>
          </cell>
          <cell r="O18">
            <v>100</v>
          </cell>
        </row>
        <row r="19">
          <cell r="C19" t="str">
            <v>IPI Global</v>
          </cell>
          <cell r="D19">
            <v>109.3</v>
          </cell>
          <cell r="E19">
            <v>140.30000000000001</v>
          </cell>
          <cell r="F19">
            <v>133.1</v>
          </cell>
          <cell r="G19">
            <v>116.8</v>
          </cell>
          <cell r="H19">
            <v>105.8</v>
          </cell>
          <cell r="I19">
            <v>108.8</v>
          </cell>
          <cell r="J19">
            <v>92.4</v>
          </cell>
          <cell r="K19">
            <v>96.2</v>
          </cell>
          <cell r="L19">
            <v>101.1</v>
          </cell>
          <cell r="M19">
            <v>107.9</v>
          </cell>
          <cell r="N19">
            <v>84.6</v>
          </cell>
          <cell r="O19">
            <v>82.3</v>
          </cell>
        </row>
        <row r="20">
          <cell r="C20" t="str">
            <v>Validation saisie TOFE</v>
          </cell>
          <cell r="D20" t="str">
            <v>d</v>
          </cell>
          <cell r="E20" t="str">
            <v>d</v>
          </cell>
          <cell r="F20" t="str">
            <v>d</v>
          </cell>
          <cell r="G20" t="str">
            <v>d</v>
          </cell>
          <cell r="H20" t="str">
            <v>d</v>
          </cell>
          <cell r="I20" t="str">
            <v>d</v>
          </cell>
          <cell r="J20" t="str">
            <v>d</v>
          </cell>
          <cell r="K20" t="str">
            <v>d</v>
          </cell>
          <cell r="L20" t="str">
            <v>d</v>
          </cell>
          <cell r="M20" t="str">
            <v>d</v>
          </cell>
          <cell r="N20" t="str">
            <v>d</v>
          </cell>
          <cell r="O20" t="str">
            <v>d</v>
          </cell>
        </row>
        <row r="21">
          <cell r="C21" t="str">
            <v>Colonnes saisies</v>
          </cell>
          <cell r="D21">
            <v>2</v>
          </cell>
          <cell r="E21">
            <v>3</v>
          </cell>
          <cell r="F21">
            <v>4</v>
          </cell>
          <cell r="G21">
            <v>5</v>
          </cell>
          <cell r="H21">
            <v>6</v>
          </cell>
          <cell r="I21">
            <v>7</v>
          </cell>
          <cell r="J21">
            <v>8</v>
          </cell>
          <cell r="K21">
            <v>9</v>
          </cell>
          <cell r="L21">
            <v>10</v>
          </cell>
          <cell r="M21">
            <v>11</v>
          </cell>
          <cell r="N21">
            <v>12</v>
          </cell>
          <cell r="O21">
            <v>13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3">
          <cell r="D23">
            <v>39083</v>
          </cell>
          <cell r="E23">
            <v>39449</v>
          </cell>
          <cell r="F23">
            <v>39815</v>
          </cell>
          <cell r="G23">
            <v>40181</v>
          </cell>
          <cell r="H23">
            <v>40547</v>
          </cell>
          <cell r="I23">
            <v>40913</v>
          </cell>
          <cell r="J23">
            <v>41279</v>
          </cell>
          <cell r="K23">
            <v>41645</v>
          </cell>
          <cell r="L23">
            <v>42011</v>
          </cell>
          <cell r="M23">
            <v>42377</v>
          </cell>
          <cell r="N23">
            <v>42743</v>
          </cell>
          <cell r="O23">
            <v>43109</v>
          </cell>
        </row>
        <row r="24">
          <cell r="E24" t="str">
            <v/>
          </cell>
          <cell r="F24" t="str">
            <v/>
          </cell>
          <cell r="G24" t="str">
            <v>r</v>
          </cell>
          <cell r="H24" t="str">
            <v/>
          </cell>
        </row>
        <row r="25">
          <cell r="C25" t="str">
            <v>Industrie de boissons et Fabrication de produits alimentaires</v>
          </cell>
          <cell r="E25">
            <v>55</v>
          </cell>
          <cell r="F25">
            <v>12.6</v>
          </cell>
          <cell r="G25">
            <v>13.5</v>
          </cell>
          <cell r="H25">
            <v>12.6</v>
          </cell>
        </row>
        <row r="26">
          <cell r="C26" t="str">
            <v>Fabrication de produits à base de tabac</v>
          </cell>
          <cell r="E26">
            <v>12.1</v>
          </cell>
          <cell r="F26">
            <v>17.899999999999999</v>
          </cell>
          <cell r="G26">
            <v>12.6</v>
          </cell>
          <cell r="H26">
            <v>12.7</v>
          </cell>
        </row>
        <row r="27">
          <cell r="C27" t="str">
            <v xml:space="preserve">Fabrication de textiles </v>
          </cell>
          <cell r="E27">
            <v>6.3</v>
          </cell>
          <cell r="F27">
            <v>14.3</v>
          </cell>
          <cell r="G27">
            <v>26.8</v>
          </cell>
          <cell r="H27">
            <v>32.9</v>
          </cell>
        </row>
        <row r="28">
          <cell r="C28" t="str">
            <v xml:space="preserve"> Fabrication d'articles d'habillements </v>
          </cell>
          <cell r="E28">
            <v>11.3</v>
          </cell>
          <cell r="F28">
            <v>23.4</v>
          </cell>
          <cell r="G28">
            <v>12.1</v>
          </cell>
          <cell r="H28">
            <v>11.8</v>
          </cell>
        </row>
        <row r="29">
          <cell r="C29" t="str">
            <v>Industrie des Cuirs et Chaussures</v>
          </cell>
          <cell r="E29">
            <v>0</v>
          </cell>
          <cell r="F29">
            <v>0</v>
          </cell>
          <cell r="G29">
            <v>1.4</v>
          </cell>
          <cell r="H29">
            <v>1.4</v>
          </cell>
        </row>
        <row r="30">
          <cell r="C30" t="str">
            <v>Industrie du Bois (sauf fabrication de meubles)</v>
          </cell>
          <cell r="E30">
            <v>0.1</v>
          </cell>
          <cell r="F30">
            <v>0.1</v>
          </cell>
          <cell r="G30">
            <v>0.1</v>
          </cell>
          <cell r="H30">
            <v>0</v>
          </cell>
        </row>
        <row r="31">
          <cell r="C31" t="str">
            <v>Fabrication de papier, de carton et d'articles en papier et carton</v>
          </cell>
          <cell r="E31">
            <v>0.2</v>
          </cell>
          <cell r="F31">
            <v>0.2</v>
          </cell>
          <cell r="G31">
            <v>0.5</v>
          </cell>
          <cell r="H31">
            <v>0.2</v>
          </cell>
        </row>
        <row r="32">
          <cell r="C32" t="str">
            <v>Edition et imprimerie et reproduction supports enregistrés</v>
          </cell>
          <cell r="E32" t="str">
            <v>-</v>
          </cell>
          <cell r="F32" t="str">
            <v>-</v>
          </cell>
          <cell r="G32">
            <v>0.3</v>
          </cell>
          <cell r="H32">
            <v>0.2</v>
          </cell>
        </row>
        <row r="33">
          <cell r="C33" t="str">
            <v>Produits chimiques -Produits pharmaceutiques - Corps Gras</v>
          </cell>
          <cell r="E33">
            <v>2.4</v>
          </cell>
          <cell r="F33">
            <v>5.0999999999999996</v>
          </cell>
          <cell r="G33">
            <v>6.7</v>
          </cell>
          <cell r="H33">
            <v>5.7</v>
          </cell>
        </row>
        <row r="34">
          <cell r="C34" t="str">
            <v>Fabrication d'articles en caoutchouc et en matières plastiques</v>
          </cell>
          <cell r="E34">
            <v>0.2</v>
          </cell>
          <cell r="F34">
            <v>2.5</v>
          </cell>
          <cell r="G34">
            <v>1</v>
          </cell>
          <cell r="H34">
            <v>0.7</v>
          </cell>
        </row>
        <row r="35">
          <cell r="C35" t="str">
            <v>Fabrication de produits minéraux non métalliques</v>
          </cell>
          <cell r="E35">
            <v>10.6</v>
          </cell>
          <cell r="F35">
            <v>18.3</v>
          </cell>
          <cell r="G35">
            <v>20.8</v>
          </cell>
          <cell r="H35">
            <v>19.3</v>
          </cell>
        </row>
        <row r="36">
          <cell r="C36" t="str">
            <v>Fabrication d’ouvrage en métaux</v>
          </cell>
          <cell r="E36">
            <v>1.8</v>
          </cell>
          <cell r="F36">
            <v>5.5</v>
          </cell>
          <cell r="G36">
            <v>1.1000000000000001</v>
          </cell>
          <cell r="H36">
            <v>0.4</v>
          </cell>
        </row>
        <row r="37">
          <cell r="C37" t="str">
            <v>Fabrication d'instruments médicaux, de précision, d'optique et d'horlogerie</v>
          </cell>
          <cell r="E37" t="str">
            <v>-</v>
          </cell>
          <cell r="F37" t="str">
            <v>-</v>
          </cell>
          <cell r="G37">
            <v>0.1</v>
          </cell>
          <cell r="H37">
            <v>0.1</v>
          </cell>
        </row>
        <row r="38">
          <cell r="C38" t="str">
            <v>Fabrication de meubles ; Activités de fabrication nca</v>
          </cell>
          <cell r="E38">
            <v>0</v>
          </cell>
          <cell r="F38">
            <v>0.1</v>
          </cell>
          <cell r="G38">
            <v>2.8</v>
          </cell>
          <cell r="H38">
            <v>1.6</v>
          </cell>
        </row>
        <row r="39">
          <cell r="C39" t="str">
            <v>Récupération</v>
          </cell>
          <cell r="E39" t="str">
            <v>-</v>
          </cell>
          <cell r="F39" t="str">
            <v>-</v>
          </cell>
          <cell r="G39">
            <v>0.4</v>
          </cell>
          <cell r="H39">
            <v>0.3</v>
          </cell>
        </row>
        <row r="40">
          <cell r="C40" t="str">
            <v>Validation saisie TOFE</v>
          </cell>
          <cell r="D40" t="str">
            <v>d</v>
          </cell>
          <cell r="E40" t="str">
            <v>d</v>
          </cell>
          <cell r="F40" t="str">
            <v>d</v>
          </cell>
          <cell r="G40" t="str">
            <v>d</v>
          </cell>
          <cell r="H40" t="str">
            <v>d</v>
          </cell>
        </row>
        <row r="41">
          <cell r="C41" t="str">
            <v>Colonnes saisies</v>
          </cell>
          <cell r="D41">
            <v>2</v>
          </cell>
          <cell r="E41">
            <v>3</v>
          </cell>
          <cell r="F41">
            <v>4</v>
          </cell>
          <cell r="G41">
            <v>5</v>
          </cell>
          <cell r="H41">
            <v>6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>
            <v>1</v>
          </cell>
          <cell r="B1" t="str">
            <v>Série date</v>
          </cell>
          <cell r="C1" t="str">
            <v>Mois</v>
          </cell>
          <cell r="D1" t="str">
            <v>Inflation ENSEMBLE</v>
          </cell>
          <cell r="F1" t="str">
            <v>Inflation Produits alimentaires</v>
          </cell>
        </row>
        <row r="2">
          <cell r="A2">
            <v>2</v>
          </cell>
          <cell r="B2">
            <v>35810</v>
          </cell>
          <cell r="C2">
            <v>35810</v>
          </cell>
        </row>
        <row r="3">
          <cell r="A3">
            <v>3</v>
          </cell>
          <cell r="B3">
            <v>35841</v>
          </cell>
          <cell r="C3">
            <v>35841</v>
          </cell>
        </row>
        <row r="4">
          <cell r="A4">
            <v>4</v>
          </cell>
          <cell r="B4">
            <v>35869</v>
          </cell>
          <cell r="C4">
            <v>35869</v>
          </cell>
        </row>
        <row r="5">
          <cell r="A5">
            <v>5</v>
          </cell>
          <cell r="B5">
            <v>35900</v>
          </cell>
          <cell r="C5">
            <v>35900</v>
          </cell>
        </row>
        <row r="6">
          <cell r="A6">
            <v>6</v>
          </cell>
          <cell r="B6">
            <v>35930</v>
          </cell>
          <cell r="C6">
            <v>35930</v>
          </cell>
        </row>
        <row r="7">
          <cell r="A7">
            <v>7</v>
          </cell>
          <cell r="B7">
            <v>35961</v>
          </cell>
          <cell r="C7">
            <v>35961</v>
          </cell>
        </row>
        <row r="8">
          <cell r="A8">
            <v>8</v>
          </cell>
          <cell r="B8">
            <v>35991</v>
          </cell>
          <cell r="C8">
            <v>35991</v>
          </cell>
        </row>
        <row r="9">
          <cell r="A9">
            <v>9</v>
          </cell>
          <cell r="B9">
            <v>36022</v>
          </cell>
          <cell r="C9">
            <v>36022</v>
          </cell>
        </row>
        <row r="10">
          <cell r="A10">
            <v>10</v>
          </cell>
          <cell r="B10">
            <v>36053</v>
          </cell>
          <cell r="C10">
            <v>36053</v>
          </cell>
        </row>
        <row r="11">
          <cell r="A11">
            <v>11</v>
          </cell>
          <cell r="B11">
            <v>36083</v>
          </cell>
          <cell r="C11">
            <v>36083</v>
          </cell>
        </row>
        <row r="12">
          <cell r="A12">
            <v>12</v>
          </cell>
          <cell r="B12">
            <v>36114</v>
          </cell>
          <cell r="C12">
            <v>36114</v>
          </cell>
        </row>
        <row r="13">
          <cell r="A13">
            <v>13</v>
          </cell>
          <cell r="B13">
            <v>36144</v>
          </cell>
          <cell r="C13">
            <v>36144</v>
          </cell>
        </row>
        <row r="14">
          <cell r="A14">
            <v>14</v>
          </cell>
          <cell r="B14">
            <v>36175</v>
          </cell>
          <cell r="C14">
            <v>36175</v>
          </cell>
        </row>
        <row r="15">
          <cell r="A15">
            <v>15</v>
          </cell>
          <cell r="B15">
            <v>36206</v>
          </cell>
          <cell r="C15">
            <v>36206</v>
          </cell>
        </row>
        <row r="16">
          <cell r="A16">
            <v>16</v>
          </cell>
          <cell r="B16">
            <v>36234</v>
          </cell>
          <cell r="C16">
            <v>36234</v>
          </cell>
        </row>
        <row r="17">
          <cell r="A17">
            <v>17</v>
          </cell>
          <cell r="B17">
            <v>36265</v>
          </cell>
          <cell r="C17">
            <v>36265</v>
          </cell>
        </row>
        <row r="18">
          <cell r="A18">
            <v>18</v>
          </cell>
          <cell r="B18">
            <v>36295</v>
          </cell>
          <cell r="C18">
            <v>36295</v>
          </cell>
        </row>
        <row r="19">
          <cell r="A19">
            <v>19</v>
          </cell>
          <cell r="B19">
            <v>36326</v>
          </cell>
          <cell r="C19">
            <v>36326</v>
          </cell>
        </row>
        <row r="20">
          <cell r="A20">
            <v>20</v>
          </cell>
          <cell r="B20">
            <v>36356</v>
          </cell>
          <cell r="C20">
            <v>36356</v>
          </cell>
        </row>
        <row r="21">
          <cell r="A21">
            <v>21</v>
          </cell>
          <cell r="B21">
            <v>36387</v>
          </cell>
          <cell r="C21">
            <v>36387</v>
          </cell>
        </row>
        <row r="22">
          <cell r="A22">
            <v>22</v>
          </cell>
          <cell r="B22">
            <v>36418</v>
          </cell>
          <cell r="C22">
            <v>36418</v>
          </cell>
        </row>
        <row r="23">
          <cell r="A23">
            <v>23</v>
          </cell>
          <cell r="B23">
            <v>36448</v>
          </cell>
          <cell r="C23">
            <v>36448</v>
          </cell>
        </row>
        <row r="24">
          <cell r="A24">
            <v>24</v>
          </cell>
          <cell r="B24">
            <v>36479</v>
          </cell>
          <cell r="C24">
            <v>36479</v>
          </cell>
        </row>
        <row r="25">
          <cell r="A25">
            <v>25</v>
          </cell>
          <cell r="B25">
            <v>36509</v>
          </cell>
          <cell r="C25">
            <v>36509</v>
          </cell>
        </row>
        <row r="26">
          <cell r="A26">
            <v>26</v>
          </cell>
          <cell r="B26">
            <v>36540</v>
          </cell>
          <cell r="C26">
            <v>36540</v>
          </cell>
        </row>
        <row r="27">
          <cell r="A27">
            <v>27</v>
          </cell>
          <cell r="B27">
            <v>36571</v>
          </cell>
          <cell r="C27">
            <v>36571</v>
          </cell>
        </row>
        <row r="28">
          <cell r="A28">
            <v>28</v>
          </cell>
          <cell r="B28">
            <v>36600</v>
          </cell>
          <cell r="C28">
            <v>36600</v>
          </cell>
        </row>
        <row r="29">
          <cell r="A29">
            <v>29</v>
          </cell>
          <cell r="B29">
            <v>36631</v>
          </cell>
          <cell r="C29">
            <v>36631</v>
          </cell>
        </row>
        <row r="30">
          <cell r="A30">
            <v>30</v>
          </cell>
          <cell r="B30">
            <v>36661</v>
          </cell>
          <cell r="C30">
            <v>36661</v>
          </cell>
        </row>
        <row r="31">
          <cell r="A31">
            <v>31</v>
          </cell>
          <cell r="B31">
            <v>36692</v>
          </cell>
          <cell r="C31">
            <v>36692</v>
          </cell>
        </row>
        <row r="32">
          <cell r="A32">
            <v>32</v>
          </cell>
          <cell r="B32">
            <v>36722</v>
          </cell>
          <cell r="C32">
            <v>36722</v>
          </cell>
        </row>
        <row r="33">
          <cell r="A33">
            <v>33</v>
          </cell>
          <cell r="B33">
            <v>36753</v>
          </cell>
          <cell r="C33">
            <v>36753</v>
          </cell>
        </row>
        <row r="34">
          <cell r="A34">
            <v>34</v>
          </cell>
          <cell r="B34">
            <v>36784</v>
          </cell>
          <cell r="C34">
            <v>36784</v>
          </cell>
        </row>
        <row r="35">
          <cell r="A35">
            <v>35</v>
          </cell>
          <cell r="B35">
            <v>36814</v>
          </cell>
          <cell r="C35">
            <v>36814</v>
          </cell>
        </row>
        <row r="36">
          <cell r="A36">
            <v>36</v>
          </cell>
          <cell r="B36">
            <v>36845</v>
          </cell>
          <cell r="C36">
            <v>36845</v>
          </cell>
        </row>
        <row r="37">
          <cell r="A37">
            <v>37</v>
          </cell>
          <cell r="B37">
            <v>36875</v>
          </cell>
          <cell r="C37">
            <v>36875</v>
          </cell>
        </row>
        <row r="38">
          <cell r="A38">
            <v>38</v>
          </cell>
          <cell r="B38">
            <v>36906</v>
          </cell>
          <cell r="C38">
            <v>36906</v>
          </cell>
          <cell r="D38">
            <v>107.1</v>
          </cell>
          <cell r="F38">
            <v>108.4</v>
          </cell>
        </row>
        <row r="39">
          <cell r="A39">
            <v>39</v>
          </cell>
          <cell r="B39">
            <v>36937</v>
          </cell>
          <cell r="C39">
            <v>36937</v>
          </cell>
          <cell r="D39">
            <v>109.5</v>
          </cell>
          <cell r="F39">
            <v>111.5</v>
          </cell>
        </row>
        <row r="40">
          <cell r="A40">
            <v>40</v>
          </cell>
          <cell r="B40">
            <v>36965</v>
          </cell>
          <cell r="C40">
            <v>36965</v>
          </cell>
          <cell r="D40">
            <v>108.5</v>
          </cell>
          <cell r="F40">
            <v>109.7</v>
          </cell>
        </row>
        <row r="41">
          <cell r="A41">
            <v>41</v>
          </cell>
          <cell r="B41">
            <v>36996</v>
          </cell>
          <cell r="C41">
            <v>36996</v>
          </cell>
          <cell r="D41">
            <v>106.4</v>
          </cell>
          <cell r="F41">
            <v>105.4</v>
          </cell>
        </row>
        <row r="42">
          <cell r="A42">
            <v>42</v>
          </cell>
          <cell r="B42">
            <v>37026</v>
          </cell>
          <cell r="C42">
            <v>37026</v>
          </cell>
          <cell r="D42">
            <v>105.8</v>
          </cell>
          <cell r="F42">
            <v>102.4</v>
          </cell>
        </row>
        <row r="43">
          <cell r="A43">
            <v>43</v>
          </cell>
          <cell r="B43">
            <v>37057</v>
          </cell>
          <cell r="C43">
            <v>37057</v>
          </cell>
          <cell r="D43">
            <v>105.1</v>
          </cell>
          <cell r="F43">
            <v>100.1</v>
          </cell>
        </row>
        <row r="44">
          <cell r="A44">
            <v>44</v>
          </cell>
          <cell r="B44">
            <v>37087</v>
          </cell>
          <cell r="C44">
            <v>37087</v>
          </cell>
          <cell r="D44">
            <v>105.5</v>
          </cell>
          <cell r="F44">
            <v>96.8</v>
          </cell>
        </row>
        <row r="45">
          <cell r="A45">
            <v>45</v>
          </cell>
          <cell r="B45">
            <v>37118</v>
          </cell>
          <cell r="C45">
            <v>37118</v>
          </cell>
          <cell r="D45">
            <v>106</v>
          </cell>
          <cell r="F45">
            <v>95.2</v>
          </cell>
        </row>
        <row r="46">
          <cell r="A46">
            <v>46</v>
          </cell>
          <cell r="B46">
            <v>37149</v>
          </cell>
          <cell r="C46">
            <v>37149</v>
          </cell>
          <cell r="D46">
            <v>107.1</v>
          </cell>
          <cell r="F46">
            <v>94.7</v>
          </cell>
        </row>
        <row r="47">
          <cell r="A47">
            <v>47</v>
          </cell>
          <cell r="B47">
            <v>37179</v>
          </cell>
          <cell r="C47">
            <v>37179</v>
          </cell>
          <cell r="D47">
            <v>108.3</v>
          </cell>
          <cell r="F47">
            <v>97.6</v>
          </cell>
        </row>
        <row r="48">
          <cell r="A48">
            <v>48</v>
          </cell>
          <cell r="B48">
            <v>37210</v>
          </cell>
          <cell r="C48">
            <v>37210</v>
          </cell>
          <cell r="D48">
            <v>109.1</v>
          </cell>
          <cell r="F48">
            <v>98.9</v>
          </cell>
        </row>
        <row r="49">
          <cell r="A49">
            <v>49</v>
          </cell>
          <cell r="B49">
            <v>37240</v>
          </cell>
          <cell r="C49">
            <v>37240</v>
          </cell>
          <cell r="D49">
            <v>110.2</v>
          </cell>
          <cell r="F49">
            <v>101.8</v>
          </cell>
        </row>
        <row r="50">
          <cell r="A50">
            <v>50</v>
          </cell>
          <cell r="B50">
            <v>37271</v>
          </cell>
          <cell r="C50">
            <v>37271</v>
          </cell>
          <cell r="D50">
            <v>111.9</v>
          </cell>
          <cell r="F50">
            <v>104.5</v>
          </cell>
        </row>
        <row r="51">
          <cell r="A51">
            <v>51</v>
          </cell>
          <cell r="B51">
            <v>37302</v>
          </cell>
          <cell r="C51">
            <v>37302</v>
          </cell>
          <cell r="D51">
            <v>114</v>
          </cell>
          <cell r="F51">
            <v>108.6</v>
          </cell>
        </row>
        <row r="52">
          <cell r="A52">
            <v>52</v>
          </cell>
          <cell r="B52">
            <v>37330</v>
          </cell>
          <cell r="C52">
            <v>37330</v>
          </cell>
          <cell r="D52">
            <v>122.8</v>
          </cell>
          <cell r="F52" t="str">
            <v>ND</v>
          </cell>
        </row>
        <row r="53">
          <cell r="A53">
            <v>53</v>
          </cell>
          <cell r="B53">
            <v>37361</v>
          </cell>
          <cell r="C53">
            <v>37361</v>
          </cell>
          <cell r="D53">
            <v>131.6</v>
          </cell>
          <cell r="F53">
            <v>121.7</v>
          </cell>
        </row>
        <row r="54">
          <cell r="A54">
            <v>54</v>
          </cell>
          <cell r="B54">
            <v>37391</v>
          </cell>
          <cell r="C54">
            <v>37391</v>
          </cell>
          <cell r="D54">
            <v>133.80000000000001</v>
          </cell>
          <cell r="F54">
            <v>124.2</v>
          </cell>
        </row>
        <row r="55">
          <cell r="A55">
            <v>55</v>
          </cell>
          <cell r="B55">
            <v>37422</v>
          </cell>
          <cell r="C55">
            <v>37422</v>
          </cell>
          <cell r="D55">
            <v>132.6</v>
          </cell>
          <cell r="F55">
            <v>123.7</v>
          </cell>
        </row>
        <row r="56">
          <cell r="A56">
            <v>56</v>
          </cell>
          <cell r="B56">
            <v>37452</v>
          </cell>
          <cell r="C56">
            <v>37452</v>
          </cell>
          <cell r="D56">
            <v>127.7</v>
          </cell>
          <cell r="F56">
            <v>120.7</v>
          </cell>
        </row>
        <row r="57">
          <cell r="A57">
            <v>57</v>
          </cell>
          <cell r="B57">
            <v>37483</v>
          </cell>
          <cell r="C57">
            <v>37483</v>
          </cell>
          <cell r="D57">
            <v>125.6</v>
          </cell>
          <cell r="F57">
            <v>118</v>
          </cell>
        </row>
        <row r="58">
          <cell r="A58">
            <v>58</v>
          </cell>
          <cell r="B58">
            <v>37514</v>
          </cell>
          <cell r="C58">
            <v>37514</v>
          </cell>
          <cell r="D58">
            <v>125.5</v>
          </cell>
          <cell r="F58">
            <v>117.1</v>
          </cell>
        </row>
        <row r="59">
          <cell r="A59">
            <v>59</v>
          </cell>
          <cell r="B59">
            <v>37544</v>
          </cell>
          <cell r="C59">
            <v>37544</v>
          </cell>
          <cell r="D59">
            <v>125.6</v>
          </cell>
          <cell r="F59">
            <v>117.3</v>
          </cell>
        </row>
        <row r="60">
          <cell r="A60">
            <v>60</v>
          </cell>
          <cell r="B60">
            <v>37575</v>
          </cell>
          <cell r="C60">
            <v>37575</v>
          </cell>
          <cell r="D60">
            <v>125</v>
          </cell>
          <cell r="F60">
            <v>117.6</v>
          </cell>
        </row>
        <row r="61">
          <cell r="A61">
            <v>61</v>
          </cell>
          <cell r="B61">
            <v>37605</v>
          </cell>
          <cell r="C61">
            <v>37605</v>
          </cell>
          <cell r="D61">
            <v>125.1</v>
          </cell>
          <cell r="F61">
            <v>117.8</v>
          </cell>
        </row>
        <row r="62">
          <cell r="A62">
            <v>62</v>
          </cell>
          <cell r="B62">
            <v>37636</v>
          </cell>
          <cell r="C62">
            <v>37636</v>
          </cell>
          <cell r="D62">
            <v>125.5</v>
          </cell>
          <cell r="F62">
            <v>117.8</v>
          </cell>
        </row>
        <row r="63">
          <cell r="A63">
            <v>63</v>
          </cell>
          <cell r="B63">
            <v>37667</v>
          </cell>
          <cell r="C63">
            <v>37667</v>
          </cell>
          <cell r="D63">
            <v>126</v>
          </cell>
          <cell r="F63">
            <v>118.1</v>
          </cell>
        </row>
        <row r="64">
          <cell r="A64">
            <v>64</v>
          </cell>
          <cell r="B64">
            <v>37695</v>
          </cell>
          <cell r="C64">
            <v>37695</v>
          </cell>
          <cell r="D64">
            <v>126</v>
          </cell>
          <cell r="F64">
            <v>116.8</v>
          </cell>
        </row>
        <row r="65">
          <cell r="A65">
            <v>65</v>
          </cell>
          <cell r="B65">
            <v>37726</v>
          </cell>
          <cell r="C65">
            <v>37726</v>
          </cell>
          <cell r="D65">
            <v>124.3</v>
          </cell>
          <cell r="F65">
            <v>114.9</v>
          </cell>
        </row>
        <row r="66">
          <cell r="A66">
            <v>66</v>
          </cell>
          <cell r="B66">
            <v>37756</v>
          </cell>
          <cell r="C66">
            <v>37756</v>
          </cell>
          <cell r="D66">
            <v>122.9</v>
          </cell>
          <cell r="F66">
            <v>112.8</v>
          </cell>
        </row>
        <row r="67">
          <cell r="A67">
            <v>67</v>
          </cell>
          <cell r="B67">
            <v>37787</v>
          </cell>
          <cell r="C67">
            <v>37787</v>
          </cell>
          <cell r="D67">
            <v>121.4</v>
          </cell>
          <cell r="F67">
            <v>111</v>
          </cell>
        </row>
        <row r="68">
          <cell r="A68">
            <v>68</v>
          </cell>
          <cell r="B68">
            <v>37817</v>
          </cell>
          <cell r="C68">
            <v>37817</v>
          </cell>
          <cell r="D68">
            <v>120.5</v>
          </cell>
          <cell r="F68">
            <v>109.7</v>
          </cell>
        </row>
        <row r="69">
          <cell r="A69">
            <v>69</v>
          </cell>
          <cell r="B69">
            <v>37848</v>
          </cell>
          <cell r="C69">
            <v>37848</v>
          </cell>
          <cell r="D69">
            <v>120.4</v>
          </cell>
          <cell r="F69">
            <v>108.3</v>
          </cell>
        </row>
        <row r="70">
          <cell r="A70">
            <v>70</v>
          </cell>
          <cell r="B70">
            <v>37879</v>
          </cell>
          <cell r="C70">
            <v>37879</v>
          </cell>
          <cell r="D70">
            <v>120.81359999999999</v>
          </cell>
          <cell r="F70">
            <v>108.55193</v>
          </cell>
        </row>
        <row r="71">
          <cell r="A71">
            <v>71</v>
          </cell>
          <cell r="B71">
            <v>37909</v>
          </cell>
          <cell r="C71">
            <v>37909</v>
          </cell>
          <cell r="D71">
            <v>121.10047</v>
          </cell>
          <cell r="F71">
            <v>110.12805</v>
          </cell>
        </row>
        <row r="72">
          <cell r="A72">
            <v>72</v>
          </cell>
          <cell r="B72">
            <v>37940</v>
          </cell>
          <cell r="C72">
            <v>37940</v>
          </cell>
          <cell r="D72">
            <v>122.59381999999999</v>
          </cell>
          <cell r="F72">
            <v>112.78046999999999</v>
          </cell>
        </row>
        <row r="73">
          <cell r="A73">
            <v>73</v>
          </cell>
          <cell r="B73">
            <v>37970</v>
          </cell>
          <cell r="C73">
            <v>37970</v>
          </cell>
          <cell r="D73">
            <v>124.11159000000001</v>
          </cell>
          <cell r="F73">
            <v>114.14006999999999</v>
          </cell>
        </row>
        <row r="74">
          <cell r="A74">
            <v>74</v>
          </cell>
          <cell r="B74">
            <v>38001</v>
          </cell>
          <cell r="C74">
            <v>38001</v>
          </cell>
          <cell r="D74">
            <v>125.06882</v>
          </cell>
          <cell r="F74">
            <v>114.26235</v>
          </cell>
        </row>
        <row r="75">
          <cell r="A75">
            <v>75</v>
          </cell>
          <cell r="B75">
            <v>38032</v>
          </cell>
          <cell r="C75">
            <v>38032</v>
          </cell>
          <cell r="D75">
            <v>125.64478</v>
          </cell>
          <cell r="F75">
            <v>115.24460999999999</v>
          </cell>
        </row>
        <row r="76">
          <cell r="A76">
            <v>76</v>
          </cell>
          <cell r="B76">
            <v>38061</v>
          </cell>
          <cell r="C76">
            <v>38061</v>
          </cell>
          <cell r="D76">
            <v>128.56174999999999</v>
          </cell>
          <cell r="F76">
            <v>119.91715000000001</v>
          </cell>
        </row>
        <row r="77">
          <cell r="A77">
            <v>77</v>
          </cell>
          <cell r="B77">
            <v>38092</v>
          </cell>
          <cell r="C77">
            <v>38092</v>
          </cell>
          <cell r="D77">
            <v>132.37645000000001</v>
          </cell>
          <cell r="F77">
            <v>125.70996</v>
          </cell>
        </row>
        <row r="78">
          <cell r="A78">
            <v>78</v>
          </cell>
          <cell r="B78">
            <v>38122</v>
          </cell>
          <cell r="C78">
            <v>38122</v>
          </cell>
          <cell r="D78">
            <v>134.50973999999999</v>
          </cell>
          <cell r="F78">
            <v>128.30303000000001</v>
          </cell>
        </row>
        <row r="79">
          <cell r="A79">
            <v>79</v>
          </cell>
          <cell r="B79">
            <v>38153</v>
          </cell>
          <cell r="C79">
            <v>38153</v>
          </cell>
          <cell r="D79">
            <v>137.75945999999999</v>
          </cell>
          <cell r="F79">
            <v>131.60638</v>
          </cell>
        </row>
        <row r="80">
          <cell r="A80">
            <v>80</v>
          </cell>
          <cell r="B80">
            <v>38183</v>
          </cell>
          <cell r="C80">
            <v>38183</v>
          </cell>
          <cell r="D80">
            <v>142.07846000000001</v>
          </cell>
          <cell r="F80">
            <v>137.04961</v>
          </cell>
        </row>
        <row r="81">
          <cell r="A81">
            <v>81</v>
          </cell>
          <cell r="B81">
            <v>38214</v>
          </cell>
          <cell r="C81">
            <v>38214</v>
          </cell>
          <cell r="D81">
            <v>144.63213999999999</v>
          </cell>
          <cell r="F81">
            <v>140.97644</v>
          </cell>
        </row>
        <row r="82">
          <cell r="A82">
            <v>82</v>
          </cell>
          <cell r="B82">
            <v>38245</v>
          </cell>
          <cell r="C82">
            <v>38245</v>
          </cell>
          <cell r="D82">
            <v>147.68749</v>
          </cell>
          <cell r="F82">
            <v>145.67586</v>
          </cell>
        </row>
        <row r="83">
          <cell r="A83">
            <v>83</v>
          </cell>
          <cell r="B83">
            <v>38275</v>
          </cell>
          <cell r="C83">
            <v>38275</v>
          </cell>
          <cell r="D83">
            <v>150.42334</v>
          </cell>
          <cell r="F83">
            <v>148.37800999999999</v>
          </cell>
        </row>
        <row r="84">
          <cell r="A84">
            <v>84</v>
          </cell>
          <cell r="B84">
            <v>38306</v>
          </cell>
          <cell r="C84">
            <v>38306</v>
          </cell>
          <cell r="D84">
            <v>154.78391999999999</v>
          </cell>
          <cell r="F84">
            <v>155.67972</v>
          </cell>
        </row>
        <row r="85">
          <cell r="A85">
            <v>85</v>
          </cell>
          <cell r="B85">
            <v>38336</v>
          </cell>
          <cell r="C85">
            <v>38336</v>
          </cell>
          <cell r="D85">
            <v>158.02766</v>
          </cell>
          <cell r="F85">
            <v>163.26884999999999</v>
          </cell>
        </row>
        <row r="86">
          <cell r="A86">
            <v>86</v>
          </cell>
          <cell r="B86">
            <v>38367</v>
          </cell>
          <cell r="C86">
            <v>38367</v>
          </cell>
          <cell r="D86">
            <v>161.57402999999999</v>
          </cell>
          <cell r="F86">
            <v>169.82774000000001</v>
          </cell>
        </row>
        <row r="87">
          <cell r="A87">
            <v>87</v>
          </cell>
          <cell r="B87">
            <v>38398</v>
          </cell>
          <cell r="C87">
            <v>38398</v>
          </cell>
          <cell r="D87">
            <v>163.75062</v>
          </cell>
          <cell r="F87">
            <v>173.84478999999999</v>
          </cell>
        </row>
        <row r="88">
          <cell r="A88">
            <v>88</v>
          </cell>
          <cell r="B88">
            <v>38426</v>
          </cell>
          <cell r="C88">
            <v>38426</v>
          </cell>
          <cell r="D88">
            <v>162.68539000000001</v>
          </cell>
          <cell r="F88">
            <v>170.89449999999999</v>
          </cell>
        </row>
        <row r="89">
          <cell r="A89">
            <v>89</v>
          </cell>
          <cell r="B89">
            <v>38457</v>
          </cell>
          <cell r="C89">
            <v>38457</v>
          </cell>
          <cell r="D89">
            <v>161.30476999999999</v>
          </cell>
          <cell r="F89">
            <v>166.34173999999999</v>
          </cell>
        </row>
        <row r="90">
          <cell r="A90">
            <v>90</v>
          </cell>
          <cell r="B90">
            <v>38487</v>
          </cell>
          <cell r="C90">
            <v>38487</v>
          </cell>
          <cell r="D90">
            <v>158.94374999999999</v>
          </cell>
          <cell r="F90">
            <v>161.89473000000001</v>
          </cell>
        </row>
        <row r="91">
          <cell r="A91">
            <v>91</v>
          </cell>
          <cell r="B91">
            <v>38518</v>
          </cell>
          <cell r="C91">
            <v>38518</v>
          </cell>
          <cell r="D91">
            <v>158.90477000000001</v>
          </cell>
          <cell r="F91">
            <v>160.63827000000001</v>
          </cell>
        </row>
        <row r="92">
          <cell r="A92">
            <v>92</v>
          </cell>
          <cell r="B92">
            <v>38548</v>
          </cell>
          <cell r="C92">
            <v>38548</v>
          </cell>
          <cell r="D92">
            <v>163.57905</v>
          </cell>
          <cell r="F92">
            <v>168.43571</v>
          </cell>
        </row>
        <row r="93">
          <cell r="A93">
            <v>93</v>
          </cell>
          <cell r="B93">
            <v>38579</v>
          </cell>
          <cell r="C93">
            <v>38579</v>
          </cell>
          <cell r="D93">
            <v>168.18353999999999</v>
          </cell>
          <cell r="F93">
            <v>174.14751000000001</v>
          </cell>
        </row>
        <row r="94">
          <cell r="A94">
            <v>94</v>
          </cell>
          <cell r="B94">
            <v>38610</v>
          </cell>
          <cell r="C94">
            <v>38610</v>
          </cell>
          <cell r="D94">
            <v>169.33348000000001</v>
          </cell>
          <cell r="F94">
            <v>173.23741999999999</v>
          </cell>
        </row>
        <row r="95">
          <cell r="A95">
            <v>95</v>
          </cell>
          <cell r="B95">
            <v>38640</v>
          </cell>
          <cell r="C95">
            <v>38640</v>
          </cell>
          <cell r="D95">
            <v>171.33903409230001</v>
          </cell>
          <cell r="F95">
            <v>172.78790000000001</v>
          </cell>
        </row>
        <row r="96">
          <cell r="A96">
            <v>96</v>
          </cell>
          <cell r="B96">
            <v>38671</v>
          </cell>
          <cell r="C96">
            <v>38671</v>
          </cell>
          <cell r="D96">
            <v>174.64660564690001</v>
          </cell>
          <cell r="F96">
            <v>174.28210708829999</v>
          </cell>
        </row>
        <row r="97">
          <cell r="A97">
            <v>97</v>
          </cell>
          <cell r="B97">
            <v>38701</v>
          </cell>
          <cell r="C97">
            <v>38701</v>
          </cell>
          <cell r="D97">
            <v>176.10659999999999</v>
          </cell>
          <cell r="F97">
            <v>175.6489</v>
          </cell>
        </row>
        <row r="98">
          <cell r="A98">
            <v>98</v>
          </cell>
          <cell r="B98">
            <v>38732</v>
          </cell>
          <cell r="C98">
            <v>38732</v>
          </cell>
          <cell r="D98">
            <v>177.8</v>
          </cell>
          <cell r="F98">
            <v>176.67544570339999</v>
          </cell>
        </row>
        <row r="99">
          <cell r="A99">
            <v>99</v>
          </cell>
          <cell r="B99">
            <v>38763</v>
          </cell>
          <cell r="C99">
            <v>38763</v>
          </cell>
          <cell r="D99">
            <v>178.2</v>
          </cell>
          <cell r="F99">
            <v>176.09899999999999</v>
          </cell>
        </row>
        <row r="100">
          <cell r="A100">
            <v>100</v>
          </cell>
          <cell r="B100">
            <v>38791</v>
          </cell>
          <cell r="C100">
            <v>38791</v>
          </cell>
          <cell r="D100">
            <v>178</v>
          </cell>
          <cell r="F100">
            <v>174.6611</v>
          </cell>
        </row>
        <row r="101">
          <cell r="A101">
            <v>101</v>
          </cell>
          <cell r="B101">
            <v>38822</v>
          </cell>
          <cell r="C101">
            <v>38822</v>
          </cell>
          <cell r="D101">
            <v>178.1</v>
          </cell>
          <cell r="F101">
            <v>173.85720000000001</v>
          </cell>
        </row>
        <row r="102">
          <cell r="A102">
            <v>102</v>
          </cell>
          <cell r="B102">
            <v>38852</v>
          </cell>
          <cell r="C102">
            <v>38852</v>
          </cell>
          <cell r="D102">
            <v>179.22030000000001</v>
          </cell>
          <cell r="F102">
            <v>171.70930000000001</v>
          </cell>
        </row>
        <row r="103">
          <cell r="A103">
            <v>103</v>
          </cell>
          <cell r="B103">
            <v>38883</v>
          </cell>
          <cell r="C103">
            <v>38883</v>
          </cell>
          <cell r="D103">
            <v>180.4514975674</v>
          </cell>
          <cell r="F103">
            <v>171.2644577776</v>
          </cell>
        </row>
        <row r="104">
          <cell r="A104">
            <v>104</v>
          </cell>
          <cell r="B104">
            <v>38913</v>
          </cell>
          <cell r="C104">
            <v>38913</v>
          </cell>
          <cell r="D104">
            <v>182.48910000000001</v>
          </cell>
          <cell r="F104">
            <v>171.6455</v>
          </cell>
        </row>
        <row r="105">
          <cell r="A105">
            <v>105</v>
          </cell>
          <cell r="B105">
            <v>38944</v>
          </cell>
          <cell r="C105">
            <v>38944</v>
          </cell>
          <cell r="D105">
            <v>184.364</v>
          </cell>
          <cell r="F105">
            <v>173.87870000000001</v>
          </cell>
        </row>
        <row r="106">
          <cell r="A106">
            <v>106</v>
          </cell>
          <cell r="B106">
            <v>38975</v>
          </cell>
          <cell r="C106">
            <v>38975</v>
          </cell>
          <cell r="D106">
            <v>187.73676738200001</v>
          </cell>
          <cell r="F106">
            <v>177.88513418689999</v>
          </cell>
        </row>
        <row r="107">
          <cell r="A107">
            <v>107</v>
          </cell>
          <cell r="B107">
            <v>39005</v>
          </cell>
          <cell r="C107">
            <v>39005</v>
          </cell>
          <cell r="D107">
            <v>190.8879</v>
          </cell>
          <cell r="F107">
            <v>183.42509999999999</v>
          </cell>
        </row>
        <row r="108">
          <cell r="A108">
            <v>108</v>
          </cell>
          <cell r="B108">
            <v>39036</v>
          </cell>
          <cell r="C108">
            <v>39036</v>
          </cell>
          <cell r="D108">
            <v>192.1983792595</v>
          </cell>
          <cell r="F108">
            <v>186.30530429780001</v>
          </cell>
        </row>
        <row r="109">
          <cell r="A109">
            <v>109</v>
          </cell>
          <cell r="B109">
            <v>39066</v>
          </cell>
          <cell r="C109">
            <v>39066</v>
          </cell>
          <cell r="D109">
            <v>195.1777311829</v>
          </cell>
          <cell r="F109">
            <v>190.76146525870001</v>
          </cell>
        </row>
        <row r="110">
          <cell r="A110">
            <v>110</v>
          </cell>
          <cell r="B110">
            <v>39097</v>
          </cell>
          <cell r="C110">
            <v>39097</v>
          </cell>
          <cell r="D110">
            <v>196.87625401119999</v>
          </cell>
          <cell r="F110">
            <v>193.34562143740001</v>
          </cell>
        </row>
        <row r="111">
          <cell r="A111">
            <v>111</v>
          </cell>
          <cell r="B111">
            <v>39128</v>
          </cell>
          <cell r="C111">
            <v>39128</v>
          </cell>
          <cell r="D111">
            <v>202.23241296640001</v>
          </cell>
          <cell r="F111">
            <v>202.42366686150001</v>
          </cell>
        </row>
        <row r="112">
          <cell r="A112">
            <v>112</v>
          </cell>
          <cell r="B112">
            <v>39156</v>
          </cell>
          <cell r="C112">
            <v>39156</v>
          </cell>
          <cell r="D112">
            <v>202.23241296640001</v>
          </cell>
          <cell r="F112">
            <v>202.42366686150001</v>
          </cell>
        </row>
        <row r="113">
          <cell r="A113">
            <v>113</v>
          </cell>
          <cell r="B113">
            <v>39187</v>
          </cell>
          <cell r="C113">
            <v>39187</v>
          </cell>
          <cell r="D113">
            <v>202.85739822330001</v>
          </cell>
          <cell r="F113">
            <v>203.75238591030001</v>
          </cell>
        </row>
        <row r="114">
          <cell r="A114">
            <v>114</v>
          </cell>
          <cell r="B114">
            <v>39217</v>
          </cell>
          <cell r="C114">
            <v>39217</v>
          </cell>
          <cell r="D114">
            <v>200.2930353591</v>
          </cell>
          <cell r="F114">
            <v>199.09442579020001</v>
          </cell>
        </row>
        <row r="115">
          <cell r="A115">
            <v>115</v>
          </cell>
          <cell r="B115">
            <v>39248</v>
          </cell>
          <cell r="C115">
            <v>39248</v>
          </cell>
          <cell r="D115">
            <v>198.8066127399</v>
          </cell>
          <cell r="F115">
            <v>196.11508694759999</v>
          </cell>
        </row>
        <row r="116">
          <cell r="A116">
            <v>116</v>
          </cell>
          <cell r="B116">
            <v>39278</v>
          </cell>
          <cell r="C116">
            <v>39278</v>
          </cell>
          <cell r="D116">
            <v>198.9476315782</v>
          </cell>
          <cell r="F116">
            <v>196.48138857800001</v>
          </cell>
        </row>
        <row r="117">
          <cell r="A117">
            <v>117</v>
          </cell>
          <cell r="B117">
            <v>39309</v>
          </cell>
          <cell r="C117">
            <v>39309</v>
          </cell>
          <cell r="D117">
            <v>200.1113202802</v>
          </cell>
          <cell r="F117">
            <v>198.6762092182</v>
          </cell>
        </row>
        <row r="118">
          <cell r="A118">
            <v>118</v>
          </cell>
          <cell r="B118">
            <v>39340</v>
          </cell>
          <cell r="C118">
            <v>39340</v>
          </cell>
          <cell r="D118">
            <v>203.1909067615</v>
          </cell>
          <cell r="F118">
            <v>202.9564995794</v>
          </cell>
        </row>
        <row r="119">
          <cell r="A119">
            <v>119</v>
          </cell>
          <cell r="B119">
            <v>39370</v>
          </cell>
          <cell r="C119">
            <v>39370</v>
          </cell>
          <cell r="D119">
            <v>206.00521532420001</v>
          </cell>
          <cell r="F119">
            <v>207.9707982047</v>
          </cell>
        </row>
        <row r="120">
          <cell r="A120">
            <v>120</v>
          </cell>
          <cell r="B120">
            <v>39401</v>
          </cell>
          <cell r="C120">
            <v>39401</v>
          </cell>
          <cell r="D120">
            <v>208.6730865927</v>
          </cell>
          <cell r="F120">
            <v>210.786094026</v>
          </cell>
        </row>
        <row r="121">
          <cell r="A121">
            <v>121</v>
          </cell>
          <cell r="B121">
            <v>39431</v>
          </cell>
          <cell r="C121">
            <v>39431</v>
          </cell>
          <cell r="D121">
            <v>211.21053552789999</v>
          </cell>
          <cell r="F121">
            <v>214.19248483499999</v>
          </cell>
        </row>
        <row r="122">
          <cell r="A122">
            <v>122</v>
          </cell>
          <cell r="B122">
            <v>39462</v>
          </cell>
          <cell r="C122">
            <v>39462</v>
          </cell>
          <cell r="D122">
            <v>214.08680000000001</v>
          </cell>
          <cell r="F122">
            <v>218.744</v>
          </cell>
        </row>
        <row r="123">
          <cell r="A123">
            <v>123</v>
          </cell>
          <cell r="B123">
            <v>39493</v>
          </cell>
          <cell r="C123">
            <v>39493</v>
          </cell>
          <cell r="D123">
            <v>216.7466</v>
          </cell>
          <cell r="F123">
            <v>222.6876</v>
          </cell>
        </row>
        <row r="124">
          <cell r="A124">
            <v>124</v>
          </cell>
          <cell r="B124">
            <v>39522</v>
          </cell>
          <cell r="C124">
            <v>39522</v>
          </cell>
          <cell r="D124">
            <v>217.84180000000001</v>
          </cell>
          <cell r="F124">
            <v>221.67269999999999</v>
          </cell>
        </row>
        <row r="125">
          <cell r="A125">
            <v>125</v>
          </cell>
          <cell r="B125">
            <v>39553</v>
          </cell>
          <cell r="C125">
            <v>39553</v>
          </cell>
          <cell r="D125">
            <v>216.82025789260001</v>
          </cell>
          <cell r="F125">
            <v>219.10633120540001</v>
          </cell>
        </row>
        <row r="126">
          <cell r="A126">
            <v>126</v>
          </cell>
          <cell r="B126">
            <v>39583</v>
          </cell>
          <cell r="C126">
            <v>39583</v>
          </cell>
          <cell r="D126">
            <v>216.10737052120001</v>
          </cell>
          <cell r="F126">
            <v>217.1915957898</v>
          </cell>
        </row>
        <row r="127">
          <cell r="A127">
            <v>127</v>
          </cell>
          <cell r="B127">
            <v>39614</v>
          </cell>
          <cell r="C127">
            <v>39614</v>
          </cell>
          <cell r="D127">
            <v>216.7830064078</v>
          </cell>
          <cell r="F127">
            <v>216.8797372407</v>
          </cell>
        </row>
        <row r="128">
          <cell r="A128">
            <v>128</v>
          </cell>
          <cell r="B128">
            <v>39644</v>
          </cell>
          <cell r="C128">
            <v>39644</v>
          </cell>
          <cell r="D128">
            <v>219.5922337456</v>
          </cell>
          <cell r="F128">
            <v>219.3815487805</v>
          </cell>
        </row>
        <row r="129">
          <cell r="A129">
            <v>129</v>
          </cell>
          <cell r="B129">
            <v>39675</v>
          </cell>
          <cell r="C129">
            <v>39675</v>
          </cell>
          <cell r="D129">
            <v>222.56873745249999</v>
          </cell>
          <cell r="F129">
            <v>223.716118209</v>
          </cell>
        </row>
        <row r="130">
          <cell r="A130">
            <v>130</v>
          </cell>
          <cell r="B130">
            <v>39706</v>
          </cell>
          <cell r="C130">
            <v>39706</v>
          </cell>
          <cell r="D130">
            <v>225.23443336509999</v>
          </cell>
          <cell r="F130">
            <v>226.75123501300001</v>
          </cell>
        </row>
        <row r="131">
          <cell r="A131">
            <v>131</v>
          </cell>
          <cell r="B131">
            <v>39736</v>
          </cell>
          <cell r="C131">
            <v>39736</v>
          </cell>
          <cell r="D131">
            <v>228.26278164990001</v>
          </cell>
          <cell r="F131">
            <v>229.9877589619</v>
          </cell>
        </row>
        <row r="132">
          <cell r="A132">
            <v>132</v>
          </cell>
          <cell r="B132">
            <v>39767</v>
          </cell>
          <cell r="C132">
            <v>39767</v>
          </cell>
          <cell r="D132">
            <v>229.5888036968</v>
          </cell>
          <cell r="F132">
            <v>229.4748526171</v>
          </cell>
        </row>
        <row r="133">
          <cell r="A133">
            <v>133</v>
          </cell>
          <cell r="B133">
            <v>39797</v>
          </cell>
          <cell r="C133">
            <v>39797</v>
          </cell>
          <cell r="D133">
            <v>232.51398810239999</v>
          </cell>
          <cell r="F133">
            <v>232.73059132399999</v>
          </cell>
        </row>
        <row r="134">
          <cell r="A134">
            <v>134</v>
          </cell>
          <cell r="B134">
            <v>39828</v>
          </cell>
          <cell r="C134">
            <v>39828</v>
          </cell>
          <cell r="D134">
            <v>234.7601203074</v>
          </cell>
          <cell r="F134">
            <v>236.04070720140001</v>
          </cell>
        </row>
        <row r="135">
          <cell r="A135">
            <v>135</v>
          </cell>
          <cell r="B135">
            <v>39859</v>
          </cell>
          <cell r="C135">
            <v>39859</v>
          </cell>
          <cell r="D135">
            <v>239.12406495569999</v>
          </cell>
          <cell r="F135">
            <v>242.64873325249999</v>
          </cell>
        </row>
        <row r="136">
          <cell r="A136">
            <v>136</v>
          </cell>
          <cell r="B136">
            <v>39887</v>
          </cell>
          <cell r="C136">
            <v>39887</v>
          </cell>
          <cell r="D136">
            <v>240.07030679639999</v>
          </cell>
          <cell r="F136">
            <v>243.5668157213</v>
          </cell>
        </row>
        <row r="137">
          <cell r="A137">
            <v>137</v>
          </cell>
          <cell r="B137">
            <v>39918</v>
          </cell>
          <cell r="C137">
            <v>39918</v>
          </cell>
          <cell r="D137">
            <v>239.3294974312</v>
          </cell>
          <cell r="F137">
            <v>242.00044320480001</v>
          </cell>
        </row>
        <row r="138">
          <cell r="A138">
            <v>138</v>
          </cell>
          <cell r="B138">
            <v>39948</v>
          </cell>
          <cell r="C138">
            <v>39948</v>
          </cell>
          <cell r="D138">
            <v>237.5710690839</v>
          </cell>
          <cell r="F138">
            <v>239.92183355180001</v>
          </cell>
        </row>
        <row r="139">
          <cell r="A139">
            <v>139</v>
          </cell>
          <cell r="B139">
            <v>39979</v>
          </cell>
          <cell r="C139">
            <v>39979</v>
          </cell>
          <cell r="D139">
            <v>237.02404999999999</v>
          </cell>
          <cell r="F139">
            <v>237.63890000000001</v>
          </cell>
        </row>
        <row r="140">
          <cell r="A140">
            <v>140</v>
          </cell>
          <cell r="B140">
            <v>40009</v>
          </cell>
          <cell r="C140">
            <v>40009</v>
          </cell>
          <cell r="D140">
            <v>237.69202999999999</v>
          </cell>
          <cell r="F140">
            <v>237.03630000000001</v>
          </cell>
        </row>
        <row r="141">
          <cell r="A141">
            <v>141</v>
          </cell>
          <cell r="B141">
            <v>40040</v>
          </cell>
          <cell r="C141">
            <v>40040</v>
          </cell>
          <cell r="D141">
            <v>239.52434</v>
          </cell>
          <cell r="F141">
            <v>237.30126000000001</v>
          </cell>
        </row>
        <row r="142">
          <cell r="A142">
            <v>142</v>
          </cell>
          <cell r="B142">
            <v>40071</v>
          </cell>
          <cell r="C142">
            <v>40071</v>
          </cell>
          <cell r="D142">
            <v>243.11185</v>
          </cell>
          <cell r="F142">
            <v>240.98597000000001</v>
          </cell>
        </row>
        <row r="143">
          <cell r="A143">
            <v>143</v>
          </cell>
          <cell r="B143">
            <v>40101</v>
          </cell>
          <cell r="C143">
            <v>40101</v>
          </cell>
          <cell r="D143">
            <v>245.89582999999999</v>
          </cell>
          <cell r="F143">
            <v>244.50346999999999</v>
          </cell>
        </row>
        <row r="144">
          <cell r="A144">
            <v>144</v>
          </cell>
          <cell r="B144">
            <v>40132</v>
          </cell>
          <cell r="C144">
            <v>40132</v>
          </cell>
          <cell r="D144">
            <v>248.75361000000001</v>
          </cell>
          <cell r="F144">
            <v>247.42843999999999</v>
          </cell>
        </row>
        <row r="145">
          <cell r="A145">
            <v>145</v>
          </cell>
          <cell r="B145">
            <v>40162</v>
          </cell>
          <cell r="C145">
            <v>40162</v>
          </cell>
          <cell r="D145">
            <v>251.14859000000001</v>
          </cell>
          <cell r="F145">
            <v>250.46645000000001</v>
          </cell>
        </row>
        <row r="146">
          <cell r="A146">
            <v>146</v>
          </cell>
          <cell r="B146">
            <v>40193</v>
          </cell>
          <cell r="C146">
            <v>40193</v>
          </cell>
          <cell r="D146">
            <v>256.245510529</v>
          </cell>
          <cell r="F146">
            <v>254.27001812799998</v>
          </cell>
        </row>
        <row r="147">
          <cell r="A147">
            <v>147</v>
          </cell>
          <cell r="B147">
            <v>40224</v>
          </cell>
          <cell r="C147">
            <v>40224</v>
          </cell>
          <cell r="D147">
            <v>259.01545474400001</v>
          </cell>
          <cell r="F147">
            <v>257.03683792499999</v>
          </cell>
        </row>
        <row r="148">
          <cell r="A148">
            <v>148</v>
          </cell>
          <cell r="B148">
            <v>40252</v>
          </cell>
          <cell r="C148">
            <v>40252</v>
          </cell>
          <cell r="D148">
            <v>260.661786479</v>
          </cell>
          <cell r="F148">
            <v>256.68057107699997</v>
          </cell>
        </row>
        <row r="149">
          <cell r="A149">
            <v>149</v>
          </cell>
          <cell r="B149">
            <v>40283</v>
          </cell>
          <cell r="C149">
            <v>40283</v>
          </cell>
          <cell r="D149">
            <v>261.316405444</v>
          </cell>
          <cell r="F149">
            <v>255.81734218599999</v>
          </cell>
        </row>
        <row r="150">
          <cell r="A150">
            <v>150</v>
          </cell>
          <cell r="B150">
            <v>40313</v>
          </cell>
          <cell r="C150">
            <v>40313</v>
          </cell>
          <cell r="D150">
            <v>260.889014164</v>
          </cell>
          <cell r="F150">
            <v>254.398816756</v>
          </cell>
        </row>
        <row r="151">
          <cell r="A151">
            <v>151</v>
          </cell>
          <cell r="B151">
            <v>40344</v>
          </cell>
          <cell r="C151">
            <v>40344</v>
          </cell>
          <cell r="D151">
            <v>262.41925201999999</v>
          </cell>
          <cell r="F151">
            <v>254.26683717400002</v>
          </cell>
        </row>
        <row r="152">
          <cell r="A152">
            <v>152</v>
          </cell>
          <cell r="B152">
            <v>40374</v>
          </cell>
          <cell r="C152">
            <v>40374</v>
          </cell>
          <cell r="D152">
            <v>263.77442847600003</v>
          </cell>
          <cell r="F152">
            <v>255.95495345699999</v>
          </cell>
        </row>
        <row r="153">
          <cell r="A153">
            <v>153</v>
          </cell>
          <cell r="B153">
            <v>40405</v>
          </cell>
          <cell r="C153">
            <v>40405</v>
          </cell>
          <cell r="D153">
            <v>265.60574175699998</v>
          </cell>
          <cell r="F153">
            <v>255.688013399</v>
          </cell>
        </row>
        <row r="154">
          <cell r="A154">
            <v>154</v>
          </cell>
          <cell r="B154">
            <v>40436</v>
          </cell>
          <cell r="C154">
            <v>40436</v>
          </cell>
          <cell r="D154">
            <v>267.81779346100001</v>
          </cell>
          <cell r="F154">
            <v>258.34146919699998</v>
          </cell>
        </row>
        <row r="155">
          <cell r="A155">
            <v>155</v>
          </cell>
          <cell r="B155">
            <v>40466</v>
          </cell>
          <cell r="C155">
            <v>40466</v>
          </cell>
          <cell r="D155">
            <v>270.67520801000001</v>
          </cell>
          <cell r="F155">
            <v>261.33474691099997</v>
          </cell>
        </row>
        <row r="156">
          <cell r="A156">
            <v>156</v>
          </cell>
          <cell r="B156">
            <v>40497</v>
          </cell>
          <cell r="C156">
            <v>40497</v>
          </cell>
          <cell r="D156">
            <v>274.205844313</v>
          </cell>
          <cell r="F156">
            <v>266.82320295400001</v>
          </cell>
        </row>
        <row r="157">
          <cell r="A157">
            <v>157</v>
          </cell>
          <cell r="B157">
            <v>40527</v>
          </cell>
          <cell r="C157">
            <v>40527</v>
          </cell>
          <cell r="D157">
            <v>278.34353117300003</v>
          </cell>
          <cell r="F157">
            <v>275.15611207699999</v>
          </cell>
        </row>
        <row r="158">
          <cell r="A158">
            <v>158</v>
          </cell>
          <cell r="B158">
            <v>40558</v>
          </cell>
          <cell r="C158">
            <v>40558</v>
          </cell>
          <cell r="D158">
            <v>284.77</v>
          </cell>
          <cell r="F158">
            <v>285.7373</v>
          </cell>
        </row>
        <row r="159">
          <cell r="A159">
            <v>159</v>
          </cell>
          <cell r="B159">
            <v>40589</v>
          </cell>
          <cell r="C159">
            <v>40589</v>
          </cell>
          <cell r="D159">
            <v>290.10570000000001</v>
          </cell>
          <cell r="F159">
            <v>294.4393</v>
          </cell>
        </row>
        <row r="160">
          <cell r="A160">
            <v>160</v>
          </cell>
          <cell r="B160">
            <v>40617</v>
          </cell>
          <cell r="C160">
            <v>40617</v>
          </cell>
          <cell r="D160">
            <v>289.97059999999999</v>
          </cell>
          <cell r="F160">
            <v>293.3</v>
          </cell>
        </row>
        <row r="161">
          <cell r="A161">
            <v>161</v>
          </cell>
          <cell r="B161">
            <v>40648</v>
          </cell>
          <cell r="C161">
            <v>40648</v>
          </cell>
          <cell r="D161">
            <v>288.6866</v>
          </cell>
          <cell r="F161">
            <v>291.3272</v>
          </cell>
        </row>
        <row r="162">
          <cell r="A162">
            <v>162</v>
          </cell>
          <cell r="B162">
            <v>40678</v>
          </cell>
          <cell r="C162">
            <v>40678</v>
          </cell>
          <cell r="D162">
            <v>287.34789999999998</v>
          </cell>
          <cell r="F162">
            <v>288.85399999999998</v>
          </cell>
        </row>
        <row r="163">
          <cell r="A163">
            <v>163</v>
          </cell>
          <cell r="B163">
            <v>40709</v>
          </cell>
          <cell r="C163">
            <v>40709</v>
          </cell>
          <cell r="D163">
            <v>287.47309999999999</v>
          </cell>
          <cell r="F163">
            <v>288.69290000000001</v>
          </cell>
        </row>
        <row r="164">
          <cell r="A164">
            <v>164</v>
          </cell>
          <cell r="B164">
            <v>40739</v>
          </cell>
          <cell r="C164">
            <v>40739</v>
          </cell>
          <cell r="D164">
            <v>286.84915999999998</v>
          </cell>
          <cell r="F164">
            <v>289.51260000000002</v>
          </cell>
        </row>
        <row r="165">
          <cell r="A165">
            <v>165</v>
          </cell>
          <cell r="B165">
            <v>40770</v>
          </cell>
          <cell r="C165">
            <v>40770</v>
          </cell>
          <cell r="D165">
            <v>287.43860000000001</v>
          </cell>
          <cell r="F165">
            <v>289.37209999999999</v>
          </cell>
        </row>
        <row r="166">
          <cell r="A166">
            <v>166</v>
          </cell>
          <cell r="B166">
            <v>40801</v>
          </cell>
          <cell r="C166">
            <v>40801</v>
          </cell>
          <cell r="D166">
            <v>288.6096</v>
          </cell>
          <cell r="F166">
            <v>290.37709999999998</v>
          </cell>
        </row>
        <row r="167">
          <cell r="A167">
            <v>167</v>
          </cell>
          <cell r="B167">
            <v>40831</v>
          </cell>
          <cell r="C167">
            <v>40831</v>
          </cell>
          <cell r="D167">
            <v>290.25650000000002</v>
          </cell>
          <cell r="F167">
            <v>291.42180000000002</v>
          </cell>
        </row>
        <row r="168">
          <cell r="A168">
            <v>168</v>
          </cell>
          <cell r="B168">
            <v>40862</v>
          </cell>
          <cell r="C168">
            <v>40862</v>
          </cell>
          <cell r="D168">
            <v>292.48239999999998</v>
          </cell>
          <cell r="F168">
            <v>295.14440000000002</v>
          </cell>
        </row>
        <row r="169">
          <cell r="A169">
            <v>169</v>
          </cell>
          <cell r="B169">
            <v>40892</v>
          </cell>
          <cell r="C169">
            <v>40892</v>
          </cell>
          <cell r="D169">
            <v>295.75189999999998</v>
          </cell>
          <cell r="F169">
            <v>299.99930000000001</v>
          </cell>
        </row>
        <row r="170">
          <cell r="A170">
            <v>170</v>
          </cell>
          <cell r="B170">
            <v>40923</v>
          </cell>
          <cell r="C170">
            <v>40923</v>
          </cell>
          <cell r="D170">
            <v>300.30180000000001</v>
          </cell>
          <cell r="F170">
            <v>304.80059999999997</v>
          </cell>
        </row>
        <row r="171">
          <cell r="A171">
            <v>171</v>
          </cell>
          <cell r="B171">
            <v>40954</v>
          </cell>
          <cell r="C171">
            <v>40954</v>
          </cell>
          <cell r="D171">
            <v>302.08819999999997</v>
          </cell>
          <cell r="F171">
            <v>307.02379999999999</v>
          </cell>
        </row>
        <row r="172">
          <cell r="A172">
            <v>172</v>
          </cell>
          <cell r="B172">
            <v>40983</v>
          </cell>
          <cell r="C172">
            <v>40983</v>
          </cell>
          <cell r="D172">
            <v>304.1413</v>
          </cell>
          <cell r="F172">
            <v>307.71780000000001</v>
          </cell>
        </row>
        <row r="173">
          <cell r="A173">
            <v>173</v>
          </cell>
          <cell r="B173">
            <v>41014</v>
          </cell>
          <cell r="C173">
            <v>41014</v>
          </cell>
          <cell r="D173">
            <v>305.7</v>
          </cell>
          <cell r="F173">
            <v>308.3</v>
          </cell>
        </row>
        <row r="174">
          <cell r="A174">
            <v>174</v>
          </cell>
          <cell r="B174">
            <v>41044</v>
          </cell>
          <cell r="C174">
            <v>41044</v>
          </cell>
          <cell r="D174">
            <v>306</v>
          </cell>
          <cell r="F174">
            <v>307.89999999999998</v>
          </cell>
        </row>
        <row r="175">
          <cell r="A175">
            <v>175</v>
          </cell>
          <cell r="B175">
            <v>41075</v>
          </cell>
          <cell r="C175">
            <v>41075</v>
          </cell>
          <cell r="D175">
            <v>306.39999999999998</v>
          </cell>
          <cell r="F175">
            <v>305.60000000000002</v>
          </cell>
        </row>
        <row r="176">
          <cell r="A176">
            <v>176</v>
          </cell>
          <cell r="B176">
            <v>41105</v>
          </cell>
          <cell r="C176">
            <v>41105</v>
          </cell>
          <cell r="D176">
            <v>306.08359999999999</v>
          </cell>
          <cell r="F176">
            <v>303.72120000000001</v>
          </cell>
        </row>
        <row r="177">
          <cell r="A177">
            <v>177</v>
          </cell>
          <cell r="B177">
            <v>41136</v>
          </cell>
          <cell r="C177">
            <v>41136</v>
          </cell>
          <cell r="D177">
            <v>306.947</v>
          </cell>
          <cell r="F177">
            <v>304.28199999999998</v>
          </cell>
        </row>
        <row r="178">
          <cell r="A178">
            <v>178</v>
          </cell>
          <cell r="B178">
            <v>41167</v>
          </cell>
          <cell r="C178">
            <v>41167</v>
          </cell>
          <cell r="D178">
            <v>307.97669999999999</v>
          </cell>
          <cell r="F178">
            <v>305.14789999999999</v>
          </cell>
        </row>
        <row r="179">
          <cell r="A179">
            <v>179</v>
          </cell>
          <cell r="B179">
            <v>41197</v>
          </cell>
          <cell r="C179">
            <v>41197</v>
          </cell>
          <cell r="D179">
            <v>309.51830000000001</v>
          </cell>
          <cell r="F179">
            <v>306.12990000000002</v>
          </cell>
        </row>
        <row r="180">
          <cell r="A180">
            <v>180</v>
          </cell>
          <cell r="B180">
            <v>41228</v>
          </cell>
          <cell r="C180">
            <v>41228</v>
          </cell>
          <cell r="D180">
            <v>311.58260000000001</v>
          </cell>
          <cell r="F180">
            <v>307.58370000000002</v>
          </cell>
        </row>
        <row r="181">
          <cell r="A181">
            <v>181</v>
          </cell>
          <cell r="B181">
            <v>41258</v>
          </cell>
          <cell r="C181">
            <v>41258</v>
          </cell>
          <cell r="D181">
            <v>314.83319999999998</v>
          </cell>
          <cell r="F181">
            <v>310.49369999999999</v>
          </cell>
        </row>
        <row r="182">
          <cell r="A182">
            <v>182</v>
          </cell>
          <cell r="B182">
            <v>41289</v>
          </cell>
          <cell r="C182">
            <v>41289</v>
          </cell>
          <cell r="D182">
            <v>317.7</v>
          </cell>
          <cell r="F182">
            <v>314</v>
          </cell>
        </row>
        <row r="183">
          <cell r="A183">
            <v>183</v>
          </cell>
          <cell r="B183">
            <v>41320</v>
          </cell>
          <cell r="C183">
            <v>41320</v>
          </cell>
          <cell r="D183">
            <v>319.14620000000002</v>
          </cell>
          <cell r="F183">
            <v>315.36</v>
          </cell>
        </row>
        <row r="184">
          <cell r="A184">
            <v>184</v>
          </cell>
          <cell r="B184">
            <v>41348</v>
          </cell>
          <cell r="C184">
            <v>41348</v>
          </cell>
          <cell r="D184">
            <v>320.54320000000001</v>
          </cell>
          <cell r="F184">
            <v>317.81040000000002</v>
          </cell>
        </row>
        <row r="185">
          <cell r="A185">
            <v>185</v>
          </cell>
          <cell r="B185">
            <v>41379</v>
          </cell>
          <cell r="C185">
            <v>41379</v>
          </cell>
          <cell r="D185">
            <v>321.13839999999999</v>
          </cell>
          <cell r="F185">
            <v>318.45890000000003</v>
          </cell>
        </row>
        <row r="186">
          <cell r="A186">
            <v>186</v>
          </cell>
          <cell r="B186">
            <v>41409</v>
          </cell>
          <cell r="C186">
            <v>41409</v>
          </cell>
          <cell r="D186">
            <v>321.82839999999999</v>
          </cell>
          <cell r="F186">
            <v>318.81220000000002</v>
          </cell>
        </row>
        <row r="187">
          <cell r="A187">
            <v>187</v>
          </cell>
          <cell r="B187">
            <v>41440</v>
          </cell>
          <cell r="C187">
            <v>41440</v>
          </cell>
          <cell r="D187">
            <v>323.12869999999998</v>
          </cell>
          <cell r="F187">
            <v>320.52679999999998</v>
          </cell>
        </row>
        <row r="188">
          <cell r="A188">
            <v>188</v>
          </cell>
          <cell r="B188">
            <v>41470</v>
          </cell>
          <cell r="C188">
            <v>41470</v>
          </cell>
          <cell r="D188">
            <v>324.41210000000001</v>
          </cell>
          <cell r="F188">
            <v>321.58859999999999</v>
          </cell>
        </row>
        <row r="189">
          <cell r="A189">
            <v>189</v>
          </cell>
          <cell r="B189">
            <v>41501</v>
          </cell>
          <cell r="C189">
            <v>41501</v>
          </cell>
          <cell r="D189">
            <v>325.48050000000001</v>
          </cell>
          <cell r="F189">
            <v>323.13479999999998</v>
          </cell>
        </row>
        <row r="190">
          <cell r="A190">
            <v>190</v>
          </cell>
          <cell r="B190">
            <v>41532</v>
          </cell>
          <cell r="C190">
            <v>41532</v>
          </cell>
          <cell r="D190">
            <v>327.27159999999998</v>
          </cell>
          <cell r="F190">
            <v>324.95</v>
          </cell>
        </row>
        <row r="191">
          <cell r="A191">
            <v>191</v>
          </cell>
          <cell r="B191">
            <v>41562</v>
          </cell>
          <cell r="C191">
            <v>41562</v>
          </cell>
          <cell r="D191">
            <v>329.41669999999999</v>
          </cell>
          <cell r="F191">
            <v>326.11520000000002</v>
          </cell>
        </row>
        <row r="192">
          <cell r="A192">
            <v>192</v>
          </cell>
          <cell r="B192">
            <v>41593</v>
          </cell>
          <cell r="C192">
            <v>41593</v>
          </cell>
          <cell r="D192">
            <v>331.63170000000002</v>
          </cell>
          <cell r="F192">
            <v>328.28190000000001</v>
          </cell>
        </row>
        <row r="193">
          <cell r="A193">
            <v>193</v>
          </cell>
          <cell r="B193">
            <v>41623</v>
          </cell>
          <cell r="C193">
            <v>41623</v>
          </cell>
          <cell r="D193">
            <v>334.5308</v>
          </cell>
          <cell r="F193">
            <v>331.82319999999999</v>
          </cell>
        </row>
        <row r="194">
          <cell r="A194">
            <v>194</v>
          </cell>
          <cell r="B194">
            <v>41654</v>
          </cell>
          <cell r="C194">
            <v>41654</v>
          </cell>
          <cell r="D194">
            <v>337.0505</v>
          </cell>
          <cell r="F194">
            <v>334.04820000000001</v>
          </cell>
        </row>
        <row r="195">
          <cell r="A195">
            <v>195</v>
          </cell>
          <cell r="B195">
            <v>41685</v>
          </cell>
          <cell r="C195">
            <v>41685</v>
          </cell>
          <cell r="D195">
            <v>338.62279999999998</v>
          </cell>
          <cell r="F195">
            <v>335.2534</v>
          </cell>
        </row>
        <row r="196">
          <cell r="A196">
            <v>196</v>
          </cell>
          <cell r="B196">
            <v>41713</v>
          </cell>
          <cell r="C196">
            <v>41713</v>
          </cell>
          <cell r="D196">
            <v>339.5498</v>
          </cell>
          <cell r="F196">
            <v>336.1567</v>
          </cell>
        </row>
        <row r="197">
          <cell r="A197">
            <v>197</v>
          </cell>
          <cell r="B197">
            <v>41744</v>
          </cell>
          <cell r="C197">
            <v>41744</v>
          </cell>
          <cell r="D197">
            <v>340.98840000000001</v>
          </cell>
          <cell r="F197">
            <v>337.01769999999999</v>
          </cell>
        </row>
        <row r="198">
          <cell r="A198">
            <v>198</v>
          </cell>
          <cell r="B198">
            <v>41774</v>
          </cell>
          <cell r="C198">
            <v>41774</v>
          </cell>
          <cell r="D198">
            <v>342.0222</v>
          </cell>
          <cell r="F198">
            <v>337.26389999999998</v>
          </cell>
        </row>
        <row r="199">
          <cell r="A199">
            <v>199</v>
          </cell>
          <cell r="B199">
            <v>41805</v>
          </cell>
          <cell r="C199">
            <v>41805</v>
          </cell>
          <cell r="D199">
            <v>343.2235</v>
          </cell>
          <cell r="F199">
            <v>338.16059999999999</v>
          </cell>
        </row>
        <row r="200">
          <cell r="A200">
            <v>200</v>
          </cell>
          <cell r="B200">
            <v>41835</v>
          </cell>
          <cell r="C200">
            <v>41835</v>
          </cell>
          <cell r="D200">
            <v>344.4742</v>
          </cell>
          <cell r="F200">
            <v>338.7158</v>
          </cell>
        </row>
        <row r="201">
          <cell r="A201">
            <v>201</v>
          </cell>
          <cell r="B201">
            <v>41866</v>
          </cell>
          <cell r="C201">
            <v>41866</v>
          </cell>
          <cell r="D201">
            <v>345.52420000000001</v>
          </cell>
          <cell r="F201">
            <v>339.48180000000002</v>
          </cell>
        </row>
        <row r="202">
          <cell r="A202">
            <v>202</v>
          </cell>
          <cell r="B202">
            <v>41897</v>
          </cell>
          <cell r="C202">
            <v>41897</v>
          </cell>
          <cell r="D202">
            <v>347.18200000000002</v>
          </cell>
          <cell r="F202">
            <v>340.39089999999999</v>
          </cell>
        </row>
        <row r="203">
          <cell r="A203">
            <v>203</v>
          </cell>
          <cell r="B203">
            <v>41927</v>
          </cell>
          <cell r="C203">
            <v>41927</v>
          </cell>
          <cell r="D203">
            <v>348.82150000000001</v>
          </cell>
          <cell r="F203">
            <v>341.44830000000002</v>
          </cell>
        </row>
        <row r="204">
          <cell r="A204">
            <v>204</v>
          </cell>
          <cell r="B204">
            <v>41958</v>
          </cell>
          <cell r="C204">
            <v>41958</v>
          </cell>
          <cell r="D204">
            <v>350.77539999999999</v>
          </cell>
          <cell r="F204">
            <v>343.70460000000003</v>
          </cell>
        </row>
        <row r="205">
          <cell r="A205">
            <v>205</v>
          </cell>
          <cell r="B205">
            <v>41988</v>
          </cell>
          <cell r="C205">
            <v>41988</v>
          </cell>
          <cell r="D205">
            <v>354.65820000000002</v>
          </cell>
          <cell r="F205">
            <v>347.83100000000002</v>
          </cell>
        </row>
        <row r="206">
          <cell r="A206">
            <v>206</v>
          </cell>
          <cell r="B206">
            <v>42019</v>
          </cell>
          <cell r="C206">
            <v>42019</v>
          </cell>
          <cell r="D206">
            <v>357.81270000000001</v>
          </cell>
          <cell r="F206">
            <v>350.22320000000002</v>
          </cell>
        </row>
        <row r="207">
          <cell r="A207">
            <v>207</v>
          </cell>
          <cell r="B207">
            <v>42050</v>
          </cell>
          <cell r="C207">
            <v>42050</v>
          </cell>
          <cell r="D207">
            <v>361.2208</v>
          </cell>
          <cell r="F207">
            <v>354.08420000000001</v>
          </cell>
        </row>
        <row r="208">
          <cell r="A208">
            <v>208</v>
          </cell>
          <cell r="B208">
            <v>42078</v>
          </cell>
          <cell r="C208">
            <v>42078</v>
          </cell>
          <cell r="D208">
            <v>366.2799</v>
          </cell>
          <cell r="F208">
            <v>359.40140000000002</v>
          </cell>
        </row>
        <row r="209">
          <cell r="A209">
            <v>209</v>
          </cell>
          <cell r="B209">
            <v>42109</v>
          </cell>
          <cell r="C209">
            <v>42109</v>
          </cell>
          <cell r="D209">
            <v>367.06580000000002</v>
          </cell>
          <cell r="F209">
            <v>359.61840000000001</v>
          </cell>
        </row>
        <row r="210">
          <cell r="A210">
            <v>210</v>
          </cell>
          <cell r="B210">
            <v>42139</v>
          </cell>
          <cell r="C210">
            <v>42139</v>
          </cell>
          <cell r="D210">
            <v>367.69290000000001</v>
          </cell>
          <cell r="F210">
            <v>359.79329999999999</v>
          </cell>
        </row>
        <row r="211">
          <cell r="A211">
            <v>211</v>
          </cell>
          <cell r="B211">
            <v>42170</v>
          </cell>
          <cell r="C211">
            <v>42170</v>
          </cell>
          <cell r="D211">
            <v>369.36489999999998</v>
          </cell>
          <cell r="F211">
            <v>360.53379999999999</v>
          </cell>
        </row>
        <row r="212">
          <cell r="A212">
            <v>212</v>
          </cell>
          <cell r="B212">
            <v>42200</v>
          </cell>
          <cell r="C212">
            <v>42200</v>
          </cell>
          <cell r="D212">
            <v>370.59230000000002</v>
          </cell>
          <cell r="F212">
            <v>361.74549999999999</v>
          </cell>
        </row>
        <row r="213">
          <cell r="A213">
            <v>213</v>
          </cell>
          <cell r="B213">
            <v>42231</v>
          </cell>
          <cell r="C213">
            <v>42231</v>
          </cell>
          <cell r="D213">
            <v>371.96140000000003</v>
          </cell>
          <cell r="F213">
            <v>362.95209999999997</v>
          </cell>
        </row>
        <row r="214">
          <cell r="A214">
            <v>214</v>
          </cell>
          <cell r="B214">
            <v>42262</v>
          </cell>
          <cell r="C214">
            <v>42262</v>
          </cell>
          <cell r="D214">
            <v>373.37200000000001</v>
          </cell>
          <cell r="F214">
            <v>363.7921</v>
          </cell>
        </row>
        <row r="215">
          <cell r="A215" t="str">
            <v/>
          </cell>
          <cell r="B215">
            <v>42292</v>
          </cell>
          <cell r="C215">
            <v>42292</v>
          </cell>
        </row>
        <row r="216">
          <cell r="A216" t="str">
            <v/>
          </cell>
          <cell r="B216">
            <v>42323</v>
          </cell>
          <cell r="C216">
            <v>42323</v>
          </cell>
        </row>
        <row r="217">
          <cell r="A217" t="str">
            <v/>
          </cell>
          <cell r="B217">
            <v>42353</v>
          </cell>
          <cell r="C217">
            <v>42353</v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E651-FA1D-4794-A823-F4C0B267069F}">
  <dimension ref="A2:B39"/>
  <sheetViews>
    <sheetView workbookViewId="0"/>
  </sheetViews>
  <sheetFormatPr baseColWidth="10" defaultColWidth="9.140625" defaultRowHeight="12.75" x14ac:dyDescent="0.2"/>
  <cols>
    <col min="1" max="1" width="9.140625" customWidth="1"/>
    <col min="2" max="2" width="165" bestFit="1" customWidth="1"/>
    <col min="3" max="3" width="9.140625" customWidth="1"/>
  </cols>
  <sheetData>
    <row r="2" spans="1:2" x14ac:dyDescent="0.2">
      <c r="B2" s="1" t="s">
        <v>0</v>
      </c>
    </row>
    <row r="3" spans="1:2" x14ac:dyDescent="0.2">
      <c r="B3" s="1" t="s">
        <v>1</v>
      </c>
    </row>
    <row r="4" spans="1:2" x14ac:dyDescent="0.2">
      <c r="A4" s="2"/>
      <c r="B4" s="3" t="s">
        <v>2</v>
      </c>
    </row>
    <row r="5" spans="1:2" x14ac:dyDescent="0.2">
      <c r="A5" s="2"/>
      <c r="B5" s="3" t="s">
        <v>3</v>
      </c>
    </row>
    <row r="6" spans="1:2" x14ac:dyDescent="0.2">
      <c r="A6" s="2"/>
      <c r="B6" s="3" t="s">
        <v>4</v>
      </c>
    </row>
    <row r="7" spans="1:2" x14ac:dyDescent="0.2">
      <c r="A7" s="2"/>
      <c r="B7" s="3" t="s">
        <v>5</v>
      </c>
    </row>
    <row r="8" spans="1:2" x14ac:dyDescent="0.2">
      <c r="A8" s="2"/>
      <c r="B8" s="3" t="s">
        <v>6</v>
      </c>
    </row>
    <row r="9" spans="1:2" x14ac:dyDescent="0.2">
      <c r="A9" s="2"/>
      <c r="B9" s="3" t="s">
        <v>7</v>
      </c>
    </row>
    <row r="10" spans="1:2" x14ac:dyDescent="0.2">
      <c r="A10" s="2"/>
      <c r="B10" s="3" t="s">
        <v>8</v>
      </c>
    </row>
    <row r="11" spans="1:2" x14ac:dyDescent="0.2">
      <c r="A11" s="2"/>
      <c r="B11" s="3" t="s">
        <v>9</v>
      </c>
    </row>
    <row r="12" spans="1:2" x14ac:dyDescent="0.2">
      <c r="A12" s="2"/>
      <c r="B12" s="3" t="s">
        <v>10</v>
      </c>
    </row>
    <row r="13" spans="1:2" x14ac:dyDescent="0.2">
      <c r="A13" s="2"/>
      <c r="B13" s="3" t="s">
        <v>11</v>
      </c>
    </row>
    <row r="14" spans="1:2" x14ac:dyDescent="0.2">
      <c r="A14" s="2"/>
      <c r="B14" s="3" t="s">
        <v>12</v>
      </c>
    </row>
    <row r="15" spans="1:2" x14ac:dyDescent="0.2">
      <c r="A15" s="2"/>
      <c r="B15" s="4" t="s">
        <v>13</v>
      </c>
    </row>
    <row r="16" spans="1:2" x14ac:dyDescent="0.2">
      <c r="A16" s="2"/>
      <c r="B16" s="3" t="s">
        <v>14</v>
      </c>
    </row>
    <row r="17" spans="1:2" x14ac:dyDescent="0.2">
      <c r="A17" s="2"/>
      <c r="B17" s="3" t="s">
        <v>15</v>
      </c>
    </row>
    <row r="18" spans="1:2" x14ac:dyDescent="0.2">
      <c r="A18" s="2"/>
      <c r="B18" s="3" t="s">
        <v>16</v>
      </c>
    </row>
    <row r="19" spans="1:2" x14ac:dyDescent="0.2">
      <c r="A19" s="2"/>
      <c r="B19" s="3" t="s">
        <v>17</v>
      </c>
    </row>
    <row r="20" spans="1:2" x14ac:dyDescent="0.2">
      <c r="A20" s="2"/>
      <c r="B20" s="3" t="s">
        <v>18</v>
      </c>
    </row>
    <row r="21" spans="1:2" x14ac:dyDescent="0.2">
      <c r="A21" s="2"/>
      <c r="B21" s="3" t="s">
        <v>19</v>
      </c>
    </row>
    <row r="22" spans="1:2" x14ac:dyDescent="0.2">
      <c r="A22" s="2"/>
      <c r="B22" s="3" t="s">
        <v>20</v>
      </c>
    </row>
    <row r="23" spans="1:2" x14ac:dyDescent="0.2">
      <c r="A23" s="2"/>
      <c r="B23" s="3" t="s">
        <v>21</v>
      </c>
    </row>
    <row r="24" spans="1:2" x14ac:dyDescent="0.2">
      <c r="A24" s="2"/>
      <c r="B24" s="3" t="s">
        <v>22</v>
      </c>
    </row>
    <row r="25" spans="1:2" x14ac:dyDescent="0.2">
      <c r="A25" s="2"/>
      <c r="B25" s="3" t="s">
        <v>23</v>
      </c>
    </row>
    <row r="26" spans="1:2" x14ac:dyDescent="0.2">
      <c r="A26" s="2"/>
      <c r="B26" s="3" t="s">
        <v>24</v>
      </c>
    </row>
    <row r="27" spans="1:2" x14ac:dyDescent="0.2">
      <c r="A27" s="2"/>
      <c r="B27" s="3" t="s">
        <v>25</v>
      </c>
    </row>
    <row r="28" spans="1:2" x14ac:dyDescent="0.2">
      <c r="A28" s="2"/>
      <c r="B28" s="3" t="s">
        <v>26</v>
      </c>
    </row>
    <row r="29" spans="1:2" x14ac:dyDescent="0.2">
      <c r="A29" s="2"/>
      <c r="B29" s="3" t="s">
        <v>27</v>
      </c>
    </row>
    <row r="30" spans="1:2" x14ac:dyDescent="0.2">
      <c r="B30" s="1" t="s">
        <v>28</v>
      </c>
    </row>
    <row r="31" spans="1:2" x14ac:dyDescent="0.2">
      <c r="A31" s="2"/>
      <c r="B31" s="3" t="s">
        <v>29</v>
      </c>
    </row>
    <row r="32" spans="1:2" ht="13.5" customHeight="1" x14ac:dyDescent="0.2">
      <c r="A32" s="2"/>
      <c r="B32" s="3" t="s">
        <v>30</v>
      </c>
    </row>
    <row r="33" spans="1:2" x14ac:dyDescent="0.2">
      <c r="B33" s="1" t="s">
        <v>31</v>
      </c>
    </row>
    <row r="34" spans="1:2" x14ac:dyDescent="0.2">
      <c r="A34" s="2"/>
      <c r="B34" s="3" t="s">
        <v>32</v>
      </c>
    </row>
    <row r="35" spans="1:2" x14ac:dyDescent="0.2">
      <c r="B35" s="1" t="s">
        <v>33</v>
      </c>
    </row>
    <row r="36" spans="1:2" x14ac:dyDescent="0.2">
      <c r="A36" s="2"/>
      <c r="B36" s="3" t="s">
        <v>34</v>
      </c>
    </row>
    <row r="37" spans="1:2" x14ac:dyDescent="0.2">
      <c r="A37" s="2"/>
      <c r="B37" s="3" t="s">
        <v>35</v>
      </c>
    </row>
    <row r="38" spans="1:2" x14ac:dyDescent="0.2">
      <c r="A38" s="2"/>
      <c r="B38" s="3" t="s">
        <v>36</v>
      </c>
    </row>
    <row r="39" spans="1:2" x14ac:dyDescent="0.2">
      <c r="A39" s="2"/>
      <c r="B39" s="3" t="s">
        <v>37</v>
      </c>
    </row>
  </sheetData>
  <hyperlinks>
    <hyperlink ref="B4" location="Secteur_réel_1!A6" display="Tableau 1 : Origines et emplois des ressources aux prix constants (en milliards d'Ariary)" xr:uid="{33A09960-8789-4A23-9A82-8B3160FEAF51}"/>
    <hyperlink ref="B5" location="Secteur_réel_1!A44" display="Tableau 2 : Origines et emplois des ressources aux prix courants (en milliards d'Ariary)" xr:uid="{A56FB4D2-12C0-4176-B8CF-8F6141B408FC}"/>
    <hyperlink ref="B6" location="Secteur_réel_1!A82" display="Tableau 3 : Taux de croissance annuel" xr:uid="{859DC0DD-AF71-41CB-B536-9A969EBE13EC}"/>
    <hyperlink ref="B7" location="Secteur_réel_1!A120" display="Tableau 4 : Inflation annuelle" xr:uid="{C78BBD8D-1CDD-4591-9D86-1199EF1CEDDE}"/>
    <hyperlink ref="B8" location="Secteur_réel_2!A2" display="Tableau 5 : Valeur Ajoutée Brute aux prix constants, par branche d'activité (en milliards d'Ariary)" xr:uid="{B2E66DCA-A6CC-4BDD-B6C3-0E858182009C}"/>
    <hyperlink ref="B9" location="Secteur_réel_2!A38" display="Tableau 6 : Valeur Ajoutée Brute aux prix courants, par branche d'activité (en milliards d'Ariary)" xr:uid="{891D5CE4-0F89-4F5D-9077-A486046E3F81}"/>
    <hyperlink ref="B10" location="Secteur_réel_2!A74" display="Tableau 7 : Taux de croissance annuel, par branche d'activité" xr:uid="{10D3A589-B2BE-4507-A27F-1788B3871AA3}"/>
    <hyperlink ref="B11" location="Secteur_réel_2!A110" display="Tableau 8 : Pondération des branches d'activités" xr:uid="{D035A8EE-32B1-460D-9DFC-AE330AC8FC46}"/>
    <hyperlink ref="B12" location="Secteur_réel_2!A146" display="Tableau 9 : Contribution des branches d'activités à la croissance" xr:uid="{98684E88-2598-4EB2-8C93-2BC5A962743E}"/>
    <hyperlink ref="B13" location="Secteur_réel_2!A182" display="Tableau 10 : Inflation annuelle par branche d'activité" xr:uid="{30858490-5169-4618-B016-0B156B43B534}"/>
    <hyperlink ref="B14" location="Secteur_réel_3!A1" display="Tableau 11 : Evolution  structurelle du tissu industriel (%)" xr:uid="{AB14E5E3-E2CD-455D-AB6D-760172E06809}"/>
    <hyperlink ref="B15" location="Secteur_réel_3!A25" display="Secteur_réel_3!A25" xr:uid="{C455C3E4-38AF-4DB0-966B-9D32CA0F316C}"/>
    <hyperlink ref="B16" location="Secteur_réel_3!A50" display="Tableau 13 : Variation mensuelle des Indices de Prix à la Consommation (Base 100=2016)" xr:uid="{8ACC105D-CC8F-4A57-B081-706AB65E0AF8}"/>
    <hyperlink ref="B17" location="Secteur_réel_3!A81" display="Tableau 14 : Glissement annuel des Indices de Prix à la Consommation" xr:uid="{06CC36C2-8E00-4FFD-8EDE-1A285070DA48}"/>
    <hyperlink ref="B18" location="Secteur_réel_3!A113" display="Tableau 15 : Evolution mensuelle de la création d'établissements formels" xr:uid="{11425348-E4FE-4F62-B76F-824246C65997}"/>
    <hyperlink ref="B19" location="Secteur_réel_3!A150" display="Tableau 16 : Evolution mensuelle de la création d'établissements formels par secteur" xr:uid="{E2D58248-B195-4A4B-83CF-FBC2F893F218}"/>
    <hyperlink ref="B20" location="Secteur_réel_3!A187" display="Tableau 17 : Consommation de produits pétroliers" xr:uid="{3E40574E-927A-486A-BE76-27E7CFE571ED}"/>
    <hyperlink ref="B21" location="Secteur_réel_3!A223" display="Tableau 18 : Prix moyens mensuels pondérés des produits pétroliers" xr:uid="{947A8AA4-A993-4AFA-9BB5-ED9D2CEA973E}"/>
    <hyperlink ref="B22" location="Secteur_réel_3!B259" display="Tableau 19 : Evolution mensuelle des production et consommation d'électricité" xr:uid="{FF4C4CF2-D4F1-4D60-9A0F-4ACC3716582F}"/>
    <hyperlink ref="B23" location="Secteur_réel_3!B295" display="Tableau 20 : Evolution mensuelle des production et consommation d'eau traitée par la JIRAMA" xr:uid="{E402E32B-6ADE-4283-A09D-ED661B745A1C}"/>
    <hyperlink ref="B24" location="Secteur_réel_3!B331" display="Tableau 21 : Evolution mensuelle du trafic ferroviaire" xr:uid="{FEC41987-A69D-4C8D-99EF-7FFEDBB93E28}"/>
    <hyperlink ref="B25" location="Secteur_réel_3!B365" display="Tableau 22 : Evolution mensuelle des trafics de FRETS sur les 12 Aérodromes gérés par ADEMA" xr:uid="{2DEBB0B7-B63D-4BB4-9F93-52A717C77AD3}"/>
    <hyperlink ref="B26" location="Secteur_réel_3!B398" display="Tableau 23 : Evolution mensuelle des trafics de PASSAGERS sur les 12 Aérodromes gérés par ADEMA" xr:uid="{EC57CBA5-32CD-41A8-B88C-0AC329952FCD}"/>
    <hyperlink ref="B27" location="Secteur_réel_3!B433" display="Tableau 24 : Evolution mensuelle des travailleurs nouvellement affiliés à la CNaPS" xr:uid="{0C716D8A-03B5-4350-92B1-1FB3C96913C7}"/>
    <hyperlink ref="B28" location="Secteur_réel_3!B467" display="Tableau 25 : Offreur du travail nouvellement inscrits auprès du Service Régional de la Promotion de Travail Décent et des Travailleurs Déplacés d'Analamanga par niveau d'instruction et par genre" xr:uid="{2D420274-6FB2-49B3-8CBA-7C072680385C}"/>
    <hyperlink ref="B29" location="Secteur_réel_3!B502" display="Tableau 26 : Nouvelles immatriculations de véhicules à Antananarivo" xr:uid="{BB116E33-0884-4682-8318-331690016301}"/>
    <hyperlink ref="B31" location="Secteur_public!A2" display="Tableau 27 : Evolution des Opérations Globales du Trésor - RECETTES" xr:uid="{05390227-C55B-42EB-94FB-F5A6E10386A0}"/>
    <hyperlink ref="B32" location="Secteur_public!A30" display="Tableau 27 : Evolution des Opérations Globales du Trésor - DEPENSES" xr:uid="{7FA22351-ADAF-4C88-8273-6D225C5DD170}"/>
    <hyperlink ref="B34" location="Secteur_monétaire!A2" display="Tableau 28 : Evolution des indicateurs monétaires " xr:uid="{3760967F-791E-472E-BF00-EC3675A867F9}"/>
    <hyperlink ref="B36" location="Secteur_extérieur!A2" display="Tableau 29 : Evolution mensuelle des exportations (millions d'Ariary)" xr:uid="{885F60B5-651F-4775-81FB-F4726E01F25C}"/>
    <hyperlink ref="B37" location="Secteur_extérieur!A36" display="Tableau 30 : Evolution mensuelle des importations (millions d'Ariary)" xr:uid="{9F1FCC38-E663-4F16-9D86-0CDCA610CE7F}"/>
    <hyperlink ref="B38" location="Secteur_extérieur!C73" display="Tableau 31 : Indicateurs du secteur tourisme" xr:uid="{F775E7A6-7529-4ADC-B7DF-3729FA65BBC2}"/>
    <hyperlink ref="B39" location="Secteur_extérieur!A108" display="Tableau 32 : Evolution mensuelle des prix internationaux des matières premières" xr:uid="{F74D8E8B-87A4-486F-BAD1-4AF553196D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AF1F6-1B25-43EE-9B09-89560BFDD97D}">
  <sheetPr>
    <pageSetUpPr fitToPage="1"/>
  </sheetPr>
  <dimension ref="A3:R155"/>
  <sheetViews>
    <sheetView topLeftCell="A196" zoomScale="70" zoomScaleNormal="70" zoomScaleSheetLayoutView="70" workbookViewId="0"/>
  </sheetViews>
  <sheetFormatPr baseColWidth="10" defaultColWidth="9.140625" defaultRowHeight="15" x14ac:dyDescent="0.25"/>
  <cols>
    <col min="1" max="1" width="9.140625" style="7"/>
    <col min="2" max="2" width="2.42578125" style="7" customWidth="1"/>
    <col min="3" max="3" width="9.140625" style="7"/>
    <col min="4" max="4" width="64.42578125" style="7" customWidth="1"/>
    <col min="5" max="5" width="12.5703125" style="7" bestFit="1" customWidth="1"/>
    <col min="6" max="6" width="13.140625" style="7" customWidth="1"/>
    <col min="7" max="9" width="11.85546875" style="7" bestFit="1" customWidth="1"/>
    <col min="10" max="10" width="13.140625" style="7" customWidth="1"/>
    <col min="11" max="11" width="12.7109375" style="7" customWidth="1"/>
    <col min="12" max="12" width="13.140625" style="7" customWidth="1"/>
    <col min="13" max="13" width="12.85546875" style="7" bestFit="1" customWidth="1"/>
    <col min="14" max="16" width="13.28515625" style="7" customWidth="1"/>
    <col min="17" max="17" width="13.28515625" style="7" bestFit="1" customWidth="1"/>
    <col min="18" max="16384" width="9.140625" style="7"/>
  </cols>
  <sheetData>
    <row r="3" spans="1:17" s="6" customFormat="1" ht="48" customHeight="1" x14ac:dyDescent="0.2">
      <c r="B3" s="764" t="s">
        <v>38</v>
      </c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</row>
    <row r="6" spans="1:17" ht="48" customHeight="1" x14ac:dyDescent="0.25">
      <c r="A6" s="763"/>
      <c r="B6" s="766" t="s">
        <v>2</v>
      </c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</row>
    <row r="7" spans="1:17" ht="18" customHeight="1" x14ac:dyDescent="0.25">
      <c r="A7" s="76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8" customHeight="1" x14ac:dyDescent="0.25">
      <c r="A8" s="76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8" customHeight="1" x14ac:dyDescent="0.25">
      <c r="A9" s="76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8" customHeight="1" x14ac:dyDescent="0.25">
      <c r="A10" s="76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7.5" customHeight="1" x14ac:dyDescent="0.25">
      <c r="A11" s="763"/>
      <c r="B11" s="9"/>
      <c r="C11" s="10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.75" thickBot="1" x14ac:dyDescent="0.3">
      <c r="A12" s="763"/>
      <c r="B12" s="12"/>
      <c r="C12" s="13"/>
      <c r="D12" s="12"/>
      <c r="E12" s="14">
        <v>2007</v>
      </c>
      <c r="F12" s="14">
        <v>2008</v>
      </c>
      <c r="G12" s="14">
        <v>2009</v>
      </c>
      <c r="H12" s="14">
        <v>2010</v>
      </c>
      <c r="I12" s="14">
        <v>2011</v>
      </c>
      <c r="J12" s="14">
        <v>2012</v>
      </c>
      <c r="K12" s="14">
        <v>2013</v>
      </c>
      <c r="L12" s="14">
        <v>2014</v>
      </c>
      <c r="M12" s="14">
        <v>2015</v>
      </c>
      <c r="N12" s="14">
        <v>2016</v>
      </c>
      <c r="O12" s="14">
        <v>2017</v>
      </c>
      <c r="P12" s="14" t="s">
        <v>318</v>
      </c>
      <c r="Q12" s="14" t="s">
        <v>319</v>
      </c>
    </row>
    <row r="13" spans="1:17" ht="15.75" thickTop="1" x14ac:dyDescent="0.25">
      <c r="A13" s="763"/>
      <c r="B13" s="15"/>
      <c r="C13" s="16"/>
      <c r="D13" s="17"/>
    </row>
    <row r="14" spans="1:17" x14ac:dyDescent="0.25">
      <c r="A14" s="763"/>
      <c r="B14" s="15"/>
      <c r="C14" s="18" t="s">
        <v>39</v>
      </c>
      <c r="D14" s="18"/>
      <c r="E14" s="19">
        <v>4483.4494526448307</v>
      </c>
      <c r="F14" s="20">
        <v>4586.0839819251314</v>
      </c>
      <c r="G14" s="20">
        <v>4837.0669162563363</v>
      </c>
      <c r="H14" s="20">
        <v>4725.4388535045318</v>
      </c>
      <c r="I14" s="20">
        <v>4814.1504615865988</v>
      </c>
      <c r="J14" s="20">
        <v>4914.1823590422091</v>
      </c>
      <c r="K14" s="20">
        <v>4666.5617531630423</v>
      </c>
      <c r="L14" s="20">
        <v>4740.5677119252377</v>
      </c>
      <c r="M14" s="20">
        <v>4668.0845515898727</v>
      </c>
      <c r="N14" s="20">
        <v>4730.8920152210248</v>
      </c>
      <c r="O14" s="20">
        <v>4792.0579882601514</v>
      </c>
      <c r="P14" s="20">
        <v>4809.038612096715</v>
      </c>
      <c r="Q14" s="21">
        <v>5094.349751837085</v>
      </c>
    </row>
    <row r="15" spans="1:17" x14ac:dyDescent="0.25">
      <c r="A15" s="763"/>
      <c r="B15" s="15"/>
      <c r="C15" s="18" t="s">
        <v>40</v>
      </c>
      <c r="D15" s="18"/>
      <c r="E15" s="19">
        <v>1735.3916995681498</v>
      </c>
      <c r="F15" s="20">
        <v>1859.145579969646</v>
      </c>
      <c r="G15" s="20">
        <v>1753.8476768961325</v>
      </c>
      <c r="H15" s="20">
        <v>1785.3117930012777</v>
      </c>
      <c r="I15" s="20">
        <v>1795.1828216137378</v>
      </c>
      <c r="J15" s="20">
        <v>1959.4217363921662</v>
      </c>
      <c r="K15" s="20">
        <v>2494.1596369232388</v>
      </c>
      <c r="L15" s="20">
        <v>2667.6690405357645</v>
      </c>
      <c r="M15" s="20">
        <v>2846.2663118264991</v>
      </c>
      <c r="N15" s="20">
        <v>2982.5081859798879</v>
      </c>
      <c r="O15" s="20">
        <v>3155.5499314611134</v>
      </c>
      <c r="P15" s="20">
        <v>3218.3387496583159</v>
      </c>
      <c r="Q15" s="21">
        <v>3436.316215725275</v>
      </c>
    </row>
    <row r="16" spans="1:17" x14ac:dyDescent="0.25">
      <c r="A16" s="763"/>
      <c r="B16" s="15"/>
      <c r="C16" s="18" t="s">
        <v>41</v>
      </c>
      <c r="D16" s="18"/>
      <c r="E16" s="19">
        <v>8958.8379843299099</v>
      </c>
      <c r="F16" s="20">
        <v>9658.1105230507164</v>
      </c>
      <c r="G16" s="20">
        <v>9105.2007011975056</v>
      </c>
      <c r="H16" s="20">
        <v>9156.4646704627885</v>
      </c>
      <c r="I16" s="20">
        <v>9252.54250645297</v>
      </c>
      <c r="J16" s="20">
        <v>9496.4629047790186</v>
      </c>
      <c r="K16" s="20">
        <v>9534.5457285411121</v>
      </c>
      <c r="L16" s="20">
        <v>9816.6294660812837</v>
      </c>
      <c r="M16" s="20">
        <v>10061.403016740796</v>
      </c>
      <c r="N16" s="20">
        <v>10519.553020678253</v>
      </c>
      <c r="O16" s="20">
        <v>11052.002710767463</v>
      </c>
      <c r="P16" s="20">
        <v>11145.300512782567</v>
      </c>
      <c r="Q16" s="21">
        <v>11699.835287999726</v>
      </c>
    </row>
    <row r="17" spans="1:17" x14ac:dyDescent="0.25">
      <c r="A17" s="763"/>
      <c r="B17" s="15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 x14ac:dyDescent="0.25">
      <c r="A18" s="763"/>
      <c r="B18" s="15"/>
      <c r="C18" s="22" t="s">
        <v>42</v>
      </c>
      <c r="D18" s="22"/>
      <c r="E18" s="19">
        <v>-253.51763578791349</v>
      </c>
      <c r="F18" s="20">
        <v>-295.82372357344138</v>
      </c>
      <c r="G18" s="20">
        <v>-277.77447039616084</v>
      </c>
      <c r="H18" s="20">
        <v>-294.97812219689899</v>
      </c>
      <c r="I18" s="20">
        <v>-313.73420146717422</v>
      </c>
      <c r="J18" s="20">
        <v>-338.62757146181627</v>
      </c>
      <c r="K18" s="20">
        <v>-336.62701888642232</v>
      </c>
      <c r="L18" s="20">
        <v>-357.5765320504845</v>
      </c>
      <c r="M18" s="20">
        <v>-356.76326108836912</v>
      </c>
      <c r="N18" s="20">
        <v>-423.10358158936913</v>
      </c>
      <c r="O18" s="20">
        <v>-492.29055463230259</v>
      </c>
      <c r="P18" s="20">
        <v>-448.29919781435615</v>
      </c>
      <c r="Q18" s="21">
        <v>-556.7786277673315</v>
      </c>
    </row>
    <row r="19" spans="1:17" x14ac:dyDescent="0.25">
      <c r="A19" s="763"/>
      <c r="B19" s="15"/>
      <c r="C19" s="23"/>
      <c r="D19" s="24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1:17" x14ac:dyDescent="0.25">
      <c r="A20" s="763"/>
      <c r="B20" s="15"/>
      <c r="C20" s="18" t="s">
        <v>43</v>
      </c>
      <c r="D20" s="24"/>
      <c r="E20" s="20">
        <v>14924.161500754977</v>
      </c>
      <c r="F20" s="20">
        <v>15807.516361372052</v>
      </c>
      <c r="G20" s="20">
        <v>15418.340823953813</v>
      </c>
      <c r="H20" s="20">
        <v>15372.2371947717</v>
      </c>
      <c r="I20" s="20">
        <v>15548.141588186132</v>
      </c>
      <c r="J20" s="20">
        <v>16031.439428751577</v>
      </c>
      <c r="K20" s="20">
        <v>16358.640099740973</v>
      </c>
      <c r="L20" s="20">
        <v>16867.289686491804</v>
      </c>
      <c r="M20" s="20">
        <v>17218.990619068798</v>
      </c>
      <c r="N20" s="20">
        <v>17809.849640289794</v>
      </c>
      <c r="O20" s="20">
        <v>18507.320075856427</v>
      </c>
      <c r="P20" s="20">
        <v>18724.378676723245</v>
      </c>
      <c r="Q20" s="21">
        <v>19673.722627794752</v>
      </c>
    </row>
    <row r="21" spans="1:17" x14ac:dyDescent="0.25">
      <c r="A21" s="763"/>
      <c r="B21" s="15"/>
      <c r="C21" s="23"/>
      <c r="D21" s="2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</row>
    <row r="22" spans="1:17" x14ac:dyDescent="0.25">
      <c r="A22" s="763"/>
      <c r="B22" s="15"/>
      <c r="C22" s="18" t="s">
        <v>44</v>
      </c>
      <c r="D22" s="24"/>
      <c r="E22" s="20">
        <v>1049.9266788587063</v>
      </c>
      <c r="F22" s="20">
        <v>1238.8536597031159</v>
      </c>
      <c r="G22" s="20">
        <v>949.80380490336711</v>
      </c>
      <c r="H22" s="20">
        <v>1097.2654913390825</v>
      </c>
      <c r="I22" s="20">
        <v>1181.3201835247171</v>
      </c>
      <c r="J22" s="20">
        <v>1201.7712157393826</v>
      </c>
      <c r="K22" s="20">
        <v>1270.9992265002766</v>
      </c>
      <c r="L22" s="20">
        <v>1351.0391049202271</v>
      </c>
      <c r="M22" s="20">
        <v>1569.9905339011748</v>
      </c>
      <c r="N22" s="20">
        <v>1729.4029741324814</v>
      </c>
      <c r="O22" s="20">
        <v>1800.4714455287296</v>
      </c>
      <c r="P22" s="20">
        <v>2232.116106177144</v>
      </c>
      <c r="Q22" s="21">
        <v>2207.2117863283215</v>
      </c>
    </row>
    <row r="23" spans="1:17" x14ac:dyDescent="0.25">
      <c r="A23" s="763"/>
      <c r="B23" s="15"/>
      <c r="C23" s="23"/>
      <c r="D23" s="24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1:17" x14ac:dyDescent="0.25">
      <c r="A24" s="763"/>
      <c r="B24" s="15"/>
      <c r="C24" s="18" t="s">
        <v>45</v>
      </c>
      <c r="D24" s="24"/>
      <c r="E24" s="20">
        <v>15974.088179613684</v>
      </c>
      <c r="F24" s="20">
        <v>17046.37002107517</v>
      </c>
      <c r="G24" s="20">
        <v>16368.144628857179</v>
      </c>
      <c r="H24" s="20">
        <v>16469.502686110784</v>
      </c>
      <c r="I24" s="20">
        <v>16729.461771710849</v>
      </c>
      <c r="J24" s="20">
        <v>17233.210644490959</v>
      </c>
      <c r="K24" s="20">
        <v>17629.639326241249</v>
      </c>
      <c r="L24" s="20">
        <v>18218.32879141203</v>
      </c>
      <c r="M24" s="20">
        <v>18788.981152969973</v>
      </c>
      <c r="N24" s="20">
        <v>19539.252614422276</v>
      </c>
      <c r="O24" s="20">
        <v>20307.791521385159</v>
      </c>
      <c r="P24" s="20">
        <v>20956.49478290039</v>
      </c>
      <c r="Q24" s="21">
        <v>21880.934414123072</v>
      </c>
    </row>
    <row r="25" spans="1:17" x14ac:dyDescent="0.25">
      <c r="A25" s="763"/>
      <c r="B25" s="15"/>
      <c r="C25" s="23"/>
      <c r="D25" s="24"/>
      <c r="E25" s="2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x14ac:dyDescent="0.25">
      <c r="A26" s="763"/>
      <c r="B26" s="15"/>
      <c r="C26" s="18" t="s">
        <v>46</v>
      </c>
      <c r="D26" s="24"/>
      <c r="E26" s="20">
        <v>1774.7724851904677</v>
      </c>
      <c r="F26" s="20">
        <v>3515.7575746738212</v>
      </c>
      <c r="G26" s="20">
        <v>3227.6562987446555</v>
      </c>
      <c r="H26" s="20">
        <v>2601.013734377495</v>
      </c>
      <c r="I26" s="20">
        <v>2510.8258875129086</v>
      </c>
      <c r="J26" s="20">
        <v>2488.3094842467681</v>
      </c>
      <c r="K26" s="20">
        <v>2774.9931942162175</v>
      </c>
      <c r="L26" s="20">
        <v>1524.8031997736816</v>
      </c>
      <c r="M26" s="20">
        <v>2071.1423416048528</v>
      </c>
      <c r="N26" s="20">
        <v>2530.7062970026627</v>
      </c>
      <c r="O26" s="20">
        <v>1802.2245616899236</v>
      </c>
      <c r="P26" s="20">
        <v>2775.0926697339964</v>
      </c>
      <c r="Q26" s="21">
        <v>2322.3117652433266</v>
      </c>
    </row>
    <row r="27" spans="1:17" x14ac:dyDescent="0.25">
      <c r="A27" s="763"/>
      <c r="B27" s="15"/>
      <c r="C27" s="27" t="s">
        <v>47</v>
      </c>
      <c r="D27" s="28"/>
      <c r="E27" s="20">
        <v>6214.9631247560774</v>
      </c>
      <c r="F27" s="20">
        <v>8516.1047187609129</v>
      </c>
      <c r="G27" s="20">
        <v>6998.2442533325366</v>
      </c>
      <c r="H27" s="20">
        <v>6585.9592941294586</v>
      </c>
      <c r="I27" s="20">
        <v>6752.6277303352836</v>
      </c>
      <c r="J27" s="20">
        <v>6519.6541227572425</v>
      </c>
      <c r="K27" s="20">
        <v>7232.9501174101151</v>
      </c>
      <c r="L27" s="20">
        <v>7737.2085551596556</v>
      </c>
      <c r="M27" s="20">
        <v>8243.6697591989014</v>
      </c>
      <c r="N27" s="20">
        <v>8642.7354365817155</v>
      </c>
      <c r="O27" s="20">
        <v>10688.868667825396</v>
      </c>
      <c r="P27" s="20">
        <v>11879.397152527394</v>
      </c>
      <c r="Q27" s="21">
        <v>12420.095341988133</v>
      </c>
    </row>
    <row r="28" spans="1:17" x14ac:dyDescent="0.25">
      <c r="A28" s="763"/>
      <c r="B28" s="15"/>
      <c r="C28" s="27" t="s">
        <v>48</v>
      </c>
      <c r="D28" s="28"/>
      <c r="E28" s="20">
        <v>4440.1906395656097</v>
      </c>
      <c r="F28" s="20">
        <v>5000.3471440870917</v>
      </c>
      <c r="G28" s="20">
        <v>3770.5879545878811</v>
      </c>
      <c r="H28" s="20">
        <v>3984.9455597519636</v>
      </c>
      <c r="I28" s="20">
        <v>4241.801842822375</v>
      </c>
      <c r="J28" s="20">
        <v>4031.3446385104744</v>
      </c>
      <c r="K28" s="20">
        <v>4457.9569231938976</v>
      </c>
      <c r="L28" s="20">
        <v>6212.405355385974</v>
      </c>
      <c r="M28" s="20">
        <v>6172.5274175940485</v>
      </c>
      <c r="N28" s="20">
        <v>6112.0291395790528</v>
      </c>
      <c r="O28" s="20">
        <v>8886.6441061354726</v>
      </c>
      <c r="P28" s="20">
        <v>9104.3044827933973</v>
      </c>
      <c r="Q28" s="21">
        <v>10097.783576744807</v>
      </c>
    </row>
    <row r="29" spans="1:17" x14ac:dyDescent="0.25">
      <c r="A29" s="763"/>
      <c r="B29" s="15"/>
      <c r="C29" s="23"/>
      <c r="D29" s="24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</row>
    <row r="30" spans="1:17" x14ac:dyDescent="0.25">
      <c r="A30" s="763"/>
      <c r="B30" s="15"/>
      <c r="C30" s="18" t="s">
        <v>49</v>
      </c>
      <c r="D30" s="24"/>
      <c r="E30" s="20">
        <v>17748.860664804153</v>
      </c>
      <c r="F30" s="20">
        <v>20562.127595748992</v>
      </c>
      <c r="G30" s="20">
        <v>19595.800927601835</v>
      </c>
      <c r="H30" s="20">
        <v>19070.516420488279</v>
      </c>
      <c r="I30" s="20">
        <v>19240.287659223759</v>
      </c>
      <c r="J30" s="20">
        <v>19721.520128737728</v>
      </c>
      <c r="K30" s="20">
        <v>20404.632520457464</v>
      </c>
      <c r="L30" s="20">
        <v>19743.13199118571</v>
      </c>
      <c r="M30" s="20">
        <v>20860.123494574822</v>
      </c>
      <c r="N30" s="20">
        <v>22069.958911424939</v>
      </c>
      <c r="O30" s="20">
        <v>22110.016083075083</v>
      </c>
      <c r="P30" s="20">
        <v>23731.587452634383</v>
      </c>
      <c r="Q30" s="21">
        <v>24203.246179366404</v>
      </c>
    </row>
    <row r="31" spans="1:17" x14ac:dyDescent="0.25">
      <c r="A31" s="763"/>
      <c r="B31" s="15"/>
      <c r="C31" s="23"/>
      <c r="D31" s="24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</row>
    <row r="32" spans="1:17" x14ac:dyDescent="0.25">
      <c r="A32" s="763"/>
      <c r="B32" s="15"/>
      <c r="C32" s="18" t="s">
        <v>50</v>
      </c>
      <c r="D32" s="24"/>
      <c r="E32" s="20">
        <v>13512.862929063798</v>
      </c>
      <c r="F32" s="20">
        <v>13669.34257385797</v>
      </c>
      <c r="G32" s="20">
        <v>13595.649582764945</v>
      </c>
      <c r="H32" s="20">
        <v>14004.381015208359</v>
      </c>
      <c r="I32" s="20">
        <v>14328.541642599414</v>
      </c>
      <c r="J32" s="20">
        <v>14695.133670274074</v>
      </c>
      <c r="K32" s="20">
        <v>15594.492474428691</v>
      </c>
      <c r="L32" s="20">
        <v>15309.086958628275</v>
      </c>
      <c r="M32" s="20">
        <v>15710.530363975702</v>
      </c>
      <c r="N32" s="20">
        <v>16208.819007669186</v>
      </c>
      <c r="O32" s="20">
        <v>16682.91014207435</v>
      </c>
      <c r="P32" s="20">
        <v>16264.975122606134</v>
      </c>
      <c r="Q32" s="21">
        <v>16706.845887596664</v>
      </c>
    </row>
    <row r="33" spans="1:17" x14ac:dyDescent="0.25">
      <c r="A33" s="763"/>
      <c r="B33" s="15"/>
      <c r="C33" s="29" t="s">
        <v>51</v>
      </c>
      <c r="D33" s="24"/>
      <c r="E33" s="20">
        <v>3039.7154022535533</v>
      </c>
      <c r="F33" s="20">
        <v>2553.7072061922831</v>
      </c>
      <c r="G33" s="20">
        <v>2199.1538329722057</v>
      </c>
      <c r="H33" s="20">
        <v>2085.852693652329</v>
      </c>
      <c r="I33" s="20">
        <v>2135.3544539130976</v>
      </c>
      <c r="J33" s="20">
        <v>2131.5403355986664</v>
      </c>
      <c r="K33" s="20">
        <v>2184.2112431897344</v>
      </c>
      <c r="L33" s="20">
        <v>2247.4319761593242</v>
      </c>
      <c r="M33" s="20">
        <v>2259.0693731531119</v>
      </c>
      <c r="N33" s="20">
        <v>2252.5441377373236</v>
      </c>
      <c r="O33" s="20">
        <v>2566.0062410546661</v>
      </c>
      <c r="P33" s="20">
        <v>1626.7680704031063</v>
      </c>
      <c r="Q33" s="21">
        <v>1627.1466109889368</v>
      </c>
    </row>
    <row r="34" spans="1:17" x14ac:dyDescent="0.25">
      <c r="A34" s="763"/>
      <c r="B34" s="15"/>
      <c r="C34" s="29" t="s">
        <v>52</v>
      </c>
      <c r="D34" s="24"/>
      <c r="E34" s="20">
        <v>10473.147526810244</v>
      </c>
      <c r="F34" s="20">
        <v>11115.635367665687</v>
      </c>
      <c r="G34" s="20">
        <v>11396.495749792739</v>
      </c>
      <c r="H34" s="20">
        <v>11918.52832155603</v>
      </c>
      <c r="I34" s="20">
        <v>12193.187188686315</v>
      </c>
      <c r="J34" s="20">
        <v>12563.593334675406</v>
      </c>
      <c r="K34" s="20">
        <v>13410.281231238956</v>
      </c>
      <c r="L34" s="20">
        <v>13061.65498246895</v>
      </c>
      <c r="M34" s="20">
        <v>13451.46099082259</v>
      </c>
      <c r="N34" s="20">
        <v>13956.274869931864</v>
      </c>
      <c r="O34" s="20">
        <v>14116.903901019685</v>
      </c>
      <c r="P34" s="20">
        <v>14638.207052203028</v>
      </c>
      <c r="Q34" s="21">
        <v>15079.699276607729</v>
      </c>
    </row>
    <row r="35" spans="1:17" x14ac:dyDescent="0.25">
      <c r="A35" s="763"/>
      <c r="B35" s="15"/>
      <c r="C35" s="23"/>
      <c r="D35" s="2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</row>
    <row r="36" spans="1:17" x14ac:dyDescent="0.25">
      <c r="A36" s="763"/>
      <c r="B36" s="15"/>
      <c r="C36" s="18" t="s">
        <v>53</v>
      </c>
      <c r="D36" s="24"/>
      <c r="E36" s="20">
        <v>4235.9977357044381</v>
      </c>
      <c r="F36" s="20">
        <v>6892.7860454990614</v>
      </c>
      <c r="G36" s="20">
        <v>6000.1523220413392</v>
      </c>
      <c r="H36" s="20">
        <v>5066.1347516923743</v>
      </c>
      <c r="I36" s="20">
        <v>4911.7457428747639</v>
      </c>
      <c r="J36" s="20">
        <v>5026.3858908917673</v>
      </c>
      <c r="K36" s="20">
        <v>4810.1413096886699</v>
      </c>
      <c r="L36" s="20">
        <v>4434.046185223373</v>
      </c>
      <c r="M36" s="20">
        <v>5149.5939214600221</v>
      </c>
      <c r="N36" s="20">
        <v>5861.14073000798</v>
      </c>
      <c r="O36" s="20">
        <v>5427.1084756397249</v>
      </c>
      <c r="P36" s="20">
        <v>7764.6860879294172</v>
      </c>
      <c r="Q36" s="21">
        <v>8210.6848093635217</v>
      </c>
    </row>
    <row r="37" spans="1:17" x14ac:dyDescent="0.25">
      <c r="A37" s="763"/>
      <c r="B37" s="15"/>
      <c r="C37" s="29" t="s">
        <v>54</v>
      </c>
      <c r="D37" s="24"/>
      <c r="E37" s="20">
        <v>4206.1956440841022</v>
      </c>
      <c r="F37" s="20">
        <v>6829.8704113672848</v>
      </c>
      <c r="G37" s="20">
        <v>5936.1121985147702</v>
      </c>
      <c r="H37" s="20">
        <v>4893.1027745972851</v>
      </c>
      <c r="I37" s="20">
        <v>4924.8418634023355</v>
      </c>
      <c r="J37" s="20">
        <v>5075.0075708382383</v>
      </c>
      <c r="K37" s="20">
        <v>4672.9625331652342</v>
      </c>
      <c r="L37" s="20">
        <v>4620.4669903392141</v>
      </c>
      <c r="M37" s="20">
        <v>4669.2273866587457</v>
      </c>
      <c r="N37" s="20">
        <v>5204.8841746665203</v>
      </c>
      <c r="O37" s="20">
        <v>5111.8424228775493</v>
      </c>
      <c r="P37" s="20">
        <v>5657.2520727533865</v>
      </c>
      <c r="Q37" s="21">
        <v>6378.5855925324977</v>
      </c>
    </row>
    <row r="38" spans="1:17" ht="15.75" thickBot="1" x14ac:dyDescent="0.3">
      <c r="A38" s="763"/>
      <c r="B38" s="12"/>
      <c r="C38" s="30" t="s">
        <v>55</v>
      </c>
      <c r="D38" s="31"/>
      <c r="E38" s="32">
        <v>29.802091620335592</v>
      </c>
      <c r="F38" s="32">
        <v>62.915634131777054</v>
      </c>
      <c r="G38" s="32">
        <v>64.040123526568692</v>
      </c>
      <c r="H38" s="32">
        <v>173.03197709508905</v>
      </c>
      <c r="I38" s="32">
        <v>-13.096120527571472</v>
      </c>
      <c r="J38" s="32">
        <v>-48.621679946470884</v>
      </c>
      <c r="K38" s="32">
        <v>137.17877652343546</v>
      </c>
      <c r="L38" s="32">
        <v>-186.4208051158412</v>
      </c>
      <c r="M38" s="32">
        <v>480.36653480127626</v>
      </c>
      <c r="N38" s="32">
        <v>656.25655534145994</v>
      </c>
      <c r="O38" s="32">
        <v>315.26605276217589</v>
      </c>
      <c r="P38" s="32">
        <v>2107.4340151760307</v>
      </c>
      <c r="Q38" s="32">
        <v>1832.0992168310247</v>
      </c>
    </row>
    <row r="39" spans="1:17" ht="15.75" thickTop="1" x14ac:dyDescent="0.25">
      <c r="A39" s="763"/>
      <c r="C39" s="33"/>
    </row>
    <row r="40" spans="1:17" x14ac:dyDescent="0.25">
      <c r="A40" s="763"/>
      <c r="C40" s="34" t="s">
        <v>56</v>
      </c>
    </row>
    <row r="41" spans="1:17" x14ac:dyDescent="0.25">
      <c r="A41" s="763"/>
      <c r="C41" s="34" t="s">
        <v>57</v>
      </c>
    </row>
    <row r="42" spans="1:17" x14ac:dyDescent="0.25"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4" spans="1:17" ht="48" customHeight="1" x14ac:dyDescent="0.25">
      <c r="A44" s="763"/>
      <c r="B44" s="766" t="s">
        <v>3</v>
      </c>
      <c r="C44" s="766"/>
      <c r="D44" s="766"/>
      <c r="E44" s="766"/>
      <c r="F44" s="766"/>
      <c r="G44" s="766"/>
      <c r="H44" s="766"/>
      <c r="I44" s="766"/>
      <c r="J44" s="766"/>
      <c r="K44" s="766"/>
      <c r="L44" s="766"/>
      <c r="M44" s="766"/>
      <c r="N44" s="766"/>
      <c r="O44" s="766"/>
      <c r="P44" s="766"/>
      <c r="Q44" s="766"/>
    </row>
    <row r="45" spans="1:17" x14ac:dyDescent="0.25">
      <c r="A45" s="763"/>
      <c r="C45" s="34"/>
    </row>
    <row r="46" spans="1:17" x14ac:dyDescent="0.25">
      <c r="A46" s="763"/>
      <c r="C46" s="34"/>
    </row>
    <row r="47" spans="1:17" x14ac:dyDescent="0.25">
      <c r="A47" s="763"/>
      <c r="C47" s="34"/>
    </row>
    <row r="48" spans="1:17" x14ac:dyDescent="0.25">
      <c r="A48" s="763"/>
    </row>
    <row r="49" spans="1:17" ht="7.5" customHeight="1" x14ac:dyDescent="0.25">
      <c r="A49" s="763"/>
      <c r="B49" s="9"/>
      <c r="C49" s="10"/>
      <c r="D49" s="9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5.75" thickBot="1" x14ac:dyDescent="0.3">
      <c r="A50" s="763"/>
      <c r="B50" s="12"/>
      <c r="C50" s="13"/>
      <c r="D50" s="12"/>
      <c r="E50" s="14">
        <v>2007</v>
      </c>
      <c r="F50" s="14">
        <v>2008</v>
      </c>
      <c r="G50" s="14">
        <v>2009</v>
      </c>
      <c r="H50" s="14">
        <v>2010</v>
      </c>
      <c r="I50" s="14">
        <v>2011</v>
      </c>
      <c r="J50" s="14">
        <v>2012</v>
      </c>
      <c r="K50" s="14">
        <v>2013</v>
      </c>
      <c r="L50" s="14">
        <v>2014</v>
      </c>
      <c r="M50" s="14">
        <v>2015</v>
      </c>
      <c r="N50" s="14">
        <v>2016</v>
      </c>
      <c r="O50" s="14">
        <v>2017</v>
      </c>
      <c r="P50" s="14" t="s">
        <v>318</v>
      </c>
      <c r="Q50" s="14" t="s">
        <v>319</v>
      </c>
    </row>
    <row r="51" spans="1:17" ht="15.75" thickTop="1" x14ac:dyDescent="0.25">
      <c r="A51" s="763"/>
      <c r="B51" s="15"/>
      <c r="C51" s="16"/>
      <c r="D51" s="17"/>
    </row>
    <row r="52" spans="1:17" x14ac:dyDescent="0.25">
      <c r="A52" s="763"/>
      <c r="B52" s="15"/>
      <c r="C52" s="18" t="s">
        <v>39</v>
      </c>
      <c r="D52" s="24"/>
      <c r="E52" s="20">
        <v>4483.4494526448307</v>
      </c>
      <c r="F52" s="20">
        <v>4956.7108863259164</v>
      </c>
      <c r="G52" s="20">
        <v>5731.2851157459882</v>
      </c>
      <c r="H52" s="20">
        <v>6066.6701208627137</v>
      </c>
      <c r="I52" s="20">
        <v>6795.9447301192404</v>
      </c>
      <c r="J52" s="20">
        <v>7116.4856372454869</v>
      </c>
      <c r="K52" s="20">
        <v>7263.7860188218747</v>
      </c>
      <c r="L52" s="20">
        <v>7815.7946401281642</v>
      </c>
      <c r="M52" s="20">
        <v>8550.9577761540022</v>
      </c>
      <c r="N52" s="20">
        <v>9459.6254985156465</v>
      </c>
      <c r="O52" s="20">
        <v>10080.002413338638</v>
      </c>
      <c r="P52" s="20">
        <v>11000.499065174465</v>
      </c>
      <c r="Q52" s="21">
        <v>11715.77291524021</v>
      </c>
    </row>
    <row r="53" spans="1:17" x14ac:dyDescent="0.25">
      <c r="A53" s="763"/>
      <c r="B53" s="15"/>
      <c r="C53" s="18" t="s">
        <v>40</v>
      </c>
      <c r="D53" s="24"/>
      <c r="E53" s="20">
        <v>1735.3916995681498</v>
      </c>
      <c r="F53" s="20">
        <v>2125.5882928823999</v>
      </c>
      <c r="G53" s="20">
        <v>2089.0866881851607</v>
      </c>
      <c r="H53" s="20">
        <v>2366.402920630916</v>
      </c>
      <c r="I53" s="20">
        <v>2567.4618787139984</v>
      </c>
      <c r="J53" s="20">
        <v>2851.2514227925876</v>
      </c>
      <c r="K53" s="20">
        <v>3412.9851137854557</v>
      </c>
      <c r="L53" s="20">
        <v>4080.2967015507993</v>
      </c>
      <c r="M53" s="20">
        <v>4183.01536525142</v>
      </c>
      <c r="N53" s="20">
        <v>5031.0922710484556</v>
      </c>
      <c r="O53" s="20">
        <v>5548.6572300595699</v>
      </c>
      <c r="P53" s="20">
        <v>6776.355975162508</v>
      </c>
      <c r="Q53" s="21">
        <v>7662.0193031966519</v>
      </c>
    </row>
    <row r="54" spans="1:17" x14ac:dyDescent="0.25">
      <c r="A54" s="763"/>
      <c r="B54" s="15"/>
      <c r="C54" s="18" t="s">
        <v>41</v>
      </c>
      <c r="D54" s="24"/>
      <c r="E54" s="20">
        <v>8958.8379843299099</v>
      </c>
      <c r="F54" s="20">
        <v>10373.31990267225</v>
      </c>
      <c r="G54" s="20">
        <v>10298.810965610677</v>
      </c>
      <c r="H54" s="20">
        <v>11562.323185604051</v>
      </c>
      <c r="I54" s="20">
        <v>13103.585783429366</v>
      </c>
      <c r="J54" s="20">
        <v>14489.960496556563</v>
      </c>
      <c r="K54" s="20">
        <v>15617.782730677569</v>
      </c>
      <c r="L54" s="20">
        <v>17106.928699292206</v>
      </c>
      <c r="M54" s="20">
        <v>18974.950089649785</v>
      </c>
      <c r="N54" s="20">
        <v>21473.550728379225</v>
      </c>
      <c r="O54" s="20">
        <v>23669.50200496196</v>
      </c>
      <c r="P54" s="20">
        <v>25445.627085579268</v>
      </c>
      <c r="Q54" s="21">
        <v>29210.361334825695</v>
      </c>
    </row>
    <row r="55" spans="1:17" x14ac:dyDescent="0.25">
      <c r="A55" s="763"/>
      <c r="B55" s="15"/>
      <c r="C55" s="18"/>
      <c r="D55" s="24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</row>
    <row r="56" spans="1:17" x14ac:dyDescent="0.25">
      <c r="A56" s="763"/>
      <c r="B56" s="15"/>
      <c r="C56" s="22" t="s">
        <v>42</v>
      </c>
      <c r="D56" s="24"/>
      <c r="E56" s="20">
        <v>-253.51763578791349</v>
      </c>
      <c r="F56" s="20">
        <v>-409.92760802320964</v>
      </c>
      <c r="G56" s="20">
        <v>-393.67215436594341</v>
      </c>
      <c r="H56" s="20">
        <v>-441.61538844030633</v>
      </c>
      <c r="I56" s="20">
        <v>-530.39797828123699</v>
      </c>
      <c r="J56" s="20">
        <v>-597.58566964031286</v>
      </c>
      <c r="K56" s="20">
        <v>-634.11647829688138</v>
      </c>
      <c r="L56" s="20">
        <v>-676.40026185185206</v>
      </c>
      <c r="M56" s="20">
        <v>-664.15022494960135</v>
      </c>
      <c r="N56" s="20">
        <v>-817.79120736747598</v>
      </c>
      <c r="O56" s="20">
        <v>-887.69592998164001</v>
      </c>
      <c r="P56" s="20">
        <v>-775.44343839727992</v>
      </c>
      <c r="Q56" s="21">
        <v>-949.84794150216715</v>
      </c>
    </row>
    <row r="57" spans="1:17" x14ac:dyDescent="0.25">
      <c r="A57" s="763"/>
      <c r="B57" s="15"/>
      <c r="C57" s="23"/>
      <c r="D57" s="24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/>
    </row>
    <row r="58" spans="1:17" x14ac:dyDescent="0.25">
      <c r="A58" s="763"/>
      <c r="B58" s="15"/>
      <c r="C58" s="18" t="s">
        <v>43</v>
      </c>
      <c r="D58" s="24"/>
      <c r="E58" s="20">
        <v>14924.161500754977</v>
      </c>
      <c r="F58" s="20">
        <v>17045.691473857358</v>
      </c>
      <c r="G58" s="20">
        <v>17725.510615175881</v>
      </c>
      <c r="H58" s="20">
        <v>19553.780838657374</v>
      </c>
      <c r="I58" s="20">
        <v>21936.594413981366</v>
      </c>
      <c r="J58" s="20">
        <v>23860.111886954324</v>
      </c>
      <c r="K58" s="20">
        <v>25660.437384988018</v>
      </c>
      <c r="L58" s="20">
        <v>28326.619779119315</v>
      </c>
      <c r="M58" s="20">
        <v>31044.773006105606</v>
      </c>
      <c r="N58" s="20">
        <v>35146.477290575851</v>
      </c>
      <c r="O58" s="20">
        <v>38410.465718378531</v>
      </c>
      <c r="P58" s="20">
        <v>42447.038687518965</v>
      </c>
      <c r="Q58" s="21">
        <v>47638.305611760392</v>
      </c>
    </row>
    <row r="59" spans="1:17" x14ac:dyDescent="0.25">
      <c r="A59" s="763"/>
      <c r="B59" s="15"/>
      <c r="C59" s="23"/>
      <c r="D59" s="24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/>
    </row>
    <row r="60" spans="1:17" x14ac:dyDescent="0.25">
      <c r="A60" s="763"/>
      <c r="B60" s="15"/>
      <c r="C60" s="18" t="s">
        <v>44</v>
      </c>
      <c r="D60" s="24"/>
      <c r="E60" s="20">
        <v>1049.9266788587063</v>
      </c>
      <c r="F60" s="20">
        <v>1276.8209931822403</v>
      </c>
      <c r="G60" s="20">
        <v>1087.0849803865499</v>
      </c>
      <c r="H60" s="20">
        <v>1309.5867224282101</v>
      </c>
      <c r="I60" s="20">
        <v>1457.1976505480498</v>
      </c>
      <c r="J60" s="20">
        <v>1555.3524122690201</v>
      </c>
      <c r="K60" s="20">
        <v>1757.2831535241901</v>
      </c>
      <c r="L60" s="20">
        <v>1913.9638540453202</v>
      </c>
      <c r="M60" s="20">
        <v>2171.4025756195301</v>
      </c>
      <c r="N60" s="20">
        <v>2491.1087049162052</v>
      </c>
      <c r="O60" s="20">
        <v>2648.3768335930286</v>
      </c>
      <c r="P60" s="20">
        <v>3439.2633291511102</v>
      </c>
      <c r="Q60" s="21">
        <v>3396.9108945466814</v>
      </c>
    </row>
    <row r="61" spans="1:17" x14ac:dyDescent="0.25">
      <c r="A61" s="763"/>
      <c r="B61" s="15"/>
      <c r="C61" s="23"/>
      <c r="D61" s="24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1"/>
    </row>
    <row r="62" spans="1:17" x14ac:dyDescent="0.25">
      <c r="A62" s="763"/>
      <c r="B62" s="15"/>
      <c r="C62" s="18" t="s">
        <v>45</v>
      </c>
      <c r="D62" s="24"/>
      <c r="E62" s="20">
        <v>15974.088179613684</v>
      </c>
      <c r="F62" s="20">
        <v>18322.5124670396</v>
      </c>
      <c r="G62" s="20">
        <v>18812.59559556243</v>
      </c>
      <c r="H62" s="20">
        <v>20863.367561085586</v>
      </c>
      <c r="I62" s="20">
        <v>23393.792064529414</v>
      </c>
      <c r="J62" s="20">
        <v>25415.464299223342</v>
      </c>
      <c r="K62" s="20">
        <v>27417.720538512211</v>
      </c>
      <c r="L62" s="20">
        <v>30240.583633164635</v>
      </c>
      <c r="M62" s="20">
        <v>33216.175581725132</v>
      </c>
      <c r="N62" s="20">
        <v>37637.585995492052</v>
      </c>
      <c r="O62" s="20">
        <v>41058.842551971553</v>
      </c>
      <c r="P62" s="20">
        <v>45886.302016670073</v>
      </c>
      <c r="Q62" s="21">
        <v>51035.216506307072</v>
      </c>
    </row>
    <row r="63" spans="1:17" x14ac:dyDescent="0.25">
      <c r="A63" s="763"/>
      <c r="B63" s="15"/>
      <c r="C63" s="23"/>
      <c r="D63" s="24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1"/>
    </row>
    <row r="64" spans="1:17" x14ac:dyDescent="0.25">
      <c r="A64" s="763"/>
      <c r="B64" s="15"/>
      <c r="C64" s="18" t="s">
        <v>46</v>
      </c>
      <c r="D64" s="24"/>
      <c r="E64" s="20">
        <v>1774.7724851904677</v>
      </c>
      <c r="F64" s="20">
        <v>3470.8253209444047</v>
      </c>
      <c r="G64" s="20">
        <v>4074.815340613337</v>
      </c>
      <c r="H64" s="20">
        <v>2947.1871485204756</v>
      </c>
      <c r="I64" s="20">
        <v>2583.567174009564</v>
      </c>
      <c r="J64" s="20">
        <v>2310.3495440953366</v>
      </c>
      <c r="K64" s="20">
        <v>2693.3111325882937</v>
      </c>
      <c r="L64" s="20">
        <v>1634.6874876561487</v>
      </c>
      <c r="M64" s="20">
        <v>1474.4947911413001</v>
      </c>
      <c r="N64" s="20">
        <v>997.23027842948613</v>
      </c>
      <c r="O64" s="20">
        <v>1452.7192314646454</v>
      </c>
      <c r="P64" s="20">
        <v>2188.5276084677789</v>
      </c>
      <c r="Q64" s="21">
        <v>2935.8113224403569</v>
      </c>
    </row>
    <row r="65" spans="1:17" x14ac:dyDescent="0.25">
      <c r="A65" s="763"/>
      <c r="B65" s="15"/>
      <c r="C65" s="27" t="s">
        <v>47</v>
      </c>
      <c r="D65" s="28"/>
      <c r="E65" s="20">
        <v>6214.9631247560774</v>
      </c>
      <c r="F65" s="20">
        <v>8547.4803852857731</v>
      </c>
      <c r="G65" s="20">
        <v>7908.0378069541002</v>
      </c>
      <c r="H65" s="20">
        <v>7510.9195578625286</v>
      </c>
      <c r="I65" s="20">
        <v>7898.5522038422596</v>
      </c>
      <c r="J65" s="20">
        <v>7846.0135696032612</v>
      </c>
      <c r="K65" s="20">
        <v>9074.008591212687</v>
      </c>
      <c r="L65" s="20">
        <v>10187.302731374908</v>
      </c>
      <c r="M65" s="20">
        <v>10904.781658458567</v>
      </c>
      <c r="N65" s="20">
        <v>11946.971117868605</v>
      </c>
      <c r="O65" s="20">
        <v>14140.981787439303</v>
      </c>
      <c r="P65" s="20">
        <v>16659.242666569022</v>
      </c>
      <c r="Q65" s="21">
        <v>17442.266037324382</v>
      </c>
    </row>
    <row r="66" spans="1:17" x14ac:dyDescent="0.25">
      <c r="A66" s="763"/>
      <c r="B66" s="15"/>
      <c r="C66" s="27" t="s">
        <v>48</v>
      </c>
      <c r="D66" s="28"/>
      <c r="E66" s="20">
        <v>4440.1906395656097</v>
      </c>
      <c r="F66" s="20">
        <v>5076.6550643413684</v>
      </c>
      <c r="G66" s="20">
        <v>3833.2224663407633</v>
      </c>
      <c r="H66" s="20">
        <v>4563.732409342053</v>
      </c>
      <c r="I66" s="20">
        <v>5314.9850298326955</v>
      </c>
      <c r="J66" s="20">
        <v>5535.6640255079246</v>
      </c>
      <c r="K66" s="20">
        <v>6380.6974586243932</v>
      </c>
      <c r="L66" s="20">
        <v>8552.6152437187593</v>
      </c>
      <c r="M66" s="20">
        <v>9430.286867317267</v>
      </c>
      <c r="N66" s="20">
        <v>10949.740839439119</v>
      </c>
      <c r="O66" s="20">
        <v>12688.262555974658</v>
      </c>
      <c r="P66" s="20">
        <v>14470.715058101243</v>
      </c>
      <c r="Q66" s="21">
        <v>14506.454714884025</v>
      </c>
    </row>
    <row r="67" spans="1:17" x14ac:dyDescent="0.25">
      <c r="A67" s="763"/>
      <c r="B67" s="15"/>
      <c r="C67" s="23"/>
      <c r="D67" s="24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</row>
    <row r="68" spans="1:17" x14ac:dyDescent="0.25">
      <c r="A68" s="763"/>
      <c r="B68" s="15"/>
      <c r="C68" s="18" t="s">
        <v>49</v>
      </c>
      <c r="D68" s="24"/>
      <c r="E68" s="20">
        <v>17748.860664804153</v>
      </c>
      <c r="F68" s="20">
        <v>21793.337787984005</v>
      </c>
      <c r="G68" s="20">
        <v>22887.410936175766</v>
      </c>
      <c r="H68" s="20">
        <v>23810.554709606062</v>
      </c>
      <c r="I68" s="20">
        <v>25977.359238538978</v>
      </c>
      <c r="J68" s="20">
        <v>27725.813843318676</v>
      </c>
      <c r="K68" s="20">
        <v>30111.031671100503</v>
      </c>
      <c r="L68" s="20">
        <v>31875.271120820787</v>
      </c>
      <c r="M68" s="20">
        <v>34690.670372866429</v>
      </c>
      <c r="N68" s="20">
        <v>38634.81627392154</v>
      </c>
      <c r="O68" s="20">
        <v>42511.561783436198</v>
      </c>
      <c r="P68" s="20">
        <v>48074.829625137849</v>
      </c>
      <c r="Q68" s="21">
        <v>53971.027828747436</v>
      </c>
    </row>
    <row r="69" spans="1:17" x14ac:dyDescent="0.25">
      <c r="A69" s="763"/>
      <c r="B69" s="15"/>
      <c r="C69" s="23"/>
      <c r="D69" s="24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</row>
    <row r="70" spans="1:17" x14ac:dyDescent="0.25">
      <c r="A70" s="763"/>
      <c r="B70" s="15"/>
      <c r="C70" s="18" t="s">
        <v>50</v>
      </c>
      <c r="D70" s="24"/>
      <c r="E70" s="20">
        <v>13512.862929063798</v>
      </c>
      <c r="F70" s="20">
        <v>14694.078704735359</v>
      </c>
      <c r="G70" s="20">
        <v>15885.006907407096</v>
      </c>
      <c r="H70" s="20">
        <v>18171.730404396832</v>
      </c>
      <c r="I70" s="20">
        <v>20514.638775083462</v>
      </c>
      <c r="J70" s="20">
        <v>22599.796436623612</v>
      </c>
      <c r="K70" s="20">
        <v>25583.573083932417</v>
      </c>
      <c r="L70" s="20">
        <v>26888.394984933846</v>
      </c>
      <c r="M70" s="20">
        <v>29378.785477133868</v>
      </c>
      <c r="N70" s="20">
        <v>32475.055514001364</v>
      </c>
      <c r="O70" s="20">
        <v>36021.645256918979</v>
      </c>
      <c r="P70" s="20">
        <v>39289.389396611135</v>
      </c>
      <c r="Q70" s="21">
        <v>43891.733648343376</v>
      </c>
    </row>
    <row r="71" spans="1:17" x14ac:dyDescent="0.25">
      <c r="A71" s="763"/>
      <c r="B71" s="15"/>
      <c r="C71" s="29" t="s">
        <v>51</v>
      </c>
      <c r="D71" s="24"/>
      <c r="E71" s="20">
        <v>3039.7154022535533</v>
      </c>
      <c r="F71" s="20">
        <v>2579.2558856938931</v>
      </c>
      <c r="G71" s="20">
        <v>2353.1987240267472</v>
      </c>
      <c r="H71" s="20">
        <v>2736.454846911367</v>
      </c>
      <c r="I71" s="20">
        <v>3302.528221042855</v>
      </c>
      <c r="J71" s="20">
        <v>3814.2748549877178</v>
      </c>
      <c r="K71" s="20">
        <v>4289.9601635952386</v>
      </c>
      <c r="L71" s="20">
        <v>4778.0129583438174</v>
      </c>
      <c r="M71" s="20">
        <v>5029.0353408442479</v>
      </c>
      <c r="N71" s="20">
        <v>5555.7937083475945</v>
      </c>
      <c r="O71" s="20">
        <v>6619.7393930386088</v>
      </c>
      <c r="P71" s="20">
        <v>6242.0537316948939</v>
      </c>
      <c r="Q71" s="21">
        <v>7709.440605150402</v>
      </c>
    </row>
    <row r="72" spans="1:17" x14ac:dyDescent="0.25">
      <c r="A72" s="763"/>
      <c r="B72" s="15"/>
      <c r="C72" s="29" t="s">
        <v>52</v>
      </c>
      <c r="D72" s="24"/>
      <c r="E72" s="20">
        <v>10473.147526810244</v>
      </c>
      <c r="F72" s="20">
        <v>12114.822819041465</v>
      </c>
      <c r="G72" s="20">
        <v>13531.80818338035</v>
      </c>
      <c r="H72" s="20">
        <v>15435.275557485467</v>
      </c>
      <c r="I72" s="20">
        <v>17212.110554040606</v>
      </c>
      <c r="J72" s="20">
        <v>18785.521581635894</v>
      </c>
      <c r="K72" s="20">
        <v>21293.612920337178</v>
      </c>
      <c r="L72" s="20">
        <v>22110.382026590029</v>
      </c>
      <c r="M72" s="20">
        <v>24349.750136289622</v>
      </c>
      <c r="N72" s="20">
        <v>26919.261805653769</v>
      </c>
      <c r="O72" s="20">
        <v>29401.905863880369</v>
      </c>
      <c r="P72" s="20">
        <v>33047.335664916245</v>
      </c>
      <c r="Q72" s="21">
        <v>36182.293043192971</v>
      </c>
    </row>
    <row r="73" spans="1:17" x14ac:dyDescent="0.25">
      <c r="A73" s="763"/>
      <c r="B73" s="15"/>
      <c r="C73" s="23"/>
      <c r="D73" s="24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/>
    </row>
    <row r="74" spans="1:17" x14ac:dyDescent="0.25">
      <c r="A74" s="763"/>
      <c r="B74" s="15"/>
      <c r="C74" s="18" t="s">
        <v>53</v>
      </c>
      <c r="D74" s="24"/>
      <c r="E74" s="20">
        <v>4235.9977357044381</v>
      </c>
      <c r="F74" s="20">
        <v>7099.2583096444814</v>
      </c>
      <c r="G74" s="20">
        <v>7002.4047115993717</v>
      </c>
      <c r="H74" s="20">
        <v>5638.8236618355895</v>
      </c>
      <c r="I74" s="20">
        <v>5462.7233891312844</v>
      </c>
      <c r="J74" s="20">
        <v>5126.0243536087446</v>
      </c>
      <c r="K74" s="20">
        <v>4527.4644079463451</v>
      </c>
      <c r="L74" s="20">
        <v>4986.8807942529575</v>
      </c>
      <c r="M74" s="20">
        <v>5311.8935729789719</v>
      </c>
      <c r="N74" s="20">
        <v>6159.7648360811809</v>
      </c>
      <c r="O74" s="20">
        <v>6489.9154036481241</v>
      </c>
      <c r="P74" s="20">
        <v>9499.8297456362307</v>
      </c>
      <c r="Q74" s="21">
        <v>11576.853074614062</v>
      </c>
    </row>
    <row r="75" spans="1:17" x14ac:dyDescent="0.25">
      <c r="A75" s="763"/>
      <c r="B75" s="15"/>
      <c r="C75" s="29" t="s">
        <v>54</v>
      </c>
      <c r="D75" s="24"/>
      <c r="E75" s="20">
        <v>4206.1956440841022</v>
      </c>
      <c r="F75" s="20">
        <v>6924.2373615412516</v>
      </c>
      <c r="G75" s="20">
        <v>6990.4474589261945</v>
      </c>
      <c r="H75" s="20">
        <v>5400.6692365846238</v>
      </c>
      <c r="I75" s="20">
        <v>5774.9973134824158</v>
      </c>
      <c r="J75" s="20">
        <v>5938.5082929207319</v>
      </c>
      <c r="K75" s="20">
        <v>5416.3186964526149</v>
      </c>
      <c r="L75" s="20">
        <v>5527.4194467490224</v>
      </c>
      <c r="M75" s="20">
        <v>6297.6116873888859</v>
      </c>
      <c r="N75" s="20">
        <v>7142.5808287399941</v>
      </c>
      <c r="O75" s="20">
        <v>7447.8375374826119</v>
      </c>
      <c r="P75" s="20">
        <v>9650.817281878537</v>
      </c>
      <c r="Q75" s="21">
        <v>10843.862730844161</v>
      </c>
    </row>
    <row r="76" spans="1:17" ht="15.75" thickBot="1" x14ac:dyDescent="0.3">
      <c r="A76" s="763"/>
      <c r="B76" s="12"/>
      <c r="C76" s="30" t="s">
        <v>55</v>
      </c>
      <c r="D76" s="31"/>
      <c r="E76" s="32">
        <v>29.802091620335592</v>
      </c>
      <c r="F76" s="32">
        <v>175.02094810322933</v>
      </c>
      <c r="G76" s="32">
        <v>11.957252673177464</v>
      </c>
      <c r="H76" s="32">
        <v>238.15442525096529</v>
      </c>
      <c r="I76" s="32">
        <v>-312.27392435113103</v>
      </c>
      <c r="J76" s="32">
        <v>-812.48393931198711</v>
      </c>
      <c r="K76" s="32">
        <v>-888.85428850627011</v>
      </c>
      <c r="L76" s="32">
        <v>-540.53865249606474</v>
      </c>
      <c r="M76" s="32">
        <v>-985.71811440991439</v>
      </c>
      <c r="N76" s="32">
        <v>-982.81599265881312</v>
      </c>
      <c r="O76" s="32">
        <v>-957.92213383448745</v>
      </c>
      <c r="P76" s="32">
        <v>-150.98753624230551</v>
      </c>
      <c r="Q76" s="32">
        <v>732.99034376990141</v>
      </c>
    </row>
    <row r="77" spans="1:17" ht="15.75" thickTop="1" x14ac:dyDescent="0.25">
      <c r="A77" s="763"/>
      <c r="C77" s="33"/>
    </row>
    <row r="78" spans="1:17" x14ac:dyDescent="0.25">
      <c r="A78" s="763"/>
      <c r="C78" s="34" t="s">
        <v>56</v>
      </c>
    </row>
    <row r="79" spans="1:17" x14ac:dyDescent="0.25">
      <c r="A79" s="763"/>
      <c r="C79" s="34" t="s">
        <v>57</v>
      </c>
    </row>
    <row r="80" spans="1:17" x14ac:dyDescent="0.25"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8" x14ac:dyDescent="0.25"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8" ht="48" customHeight="1" x14ac:dyDescent="0.25">
      <c r="A82" s="763"/>
      <c r="B82" s="766" t="s">
        <v>4</v>
      </c>
      <c r="C82" s="766"/>
      <c r="D82" s="766"/>
      <c r="E82" s="766"/>
      <c r="F82" s="766"/>
      <c r="G82" s="766"/>
      <c r="H82" s="766"/>
      <c r="I82" s="766"/>
      <c r="J82" s="766"/>
      <c r="K82" s="766"/>
      <c r="L82" s="766"/>
      <c r="M82" s="766"/>
      <c r="N82" s="766"/>
      <c r="O82" s="766"/>
      <c r="P82" s="766"/>
      <c r="Q82" s="766"/>
      <c r="R82" s="51"/>
    </row>
    <row r="83" spans="1:18" x14ac:dyDescent="0.25">
      <c r="A83" s="763"/>
      <c r="C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8" x14ac:dyDescent="0.25">
      <c r="A84" s="763"/>
      <c r="C84" s="34"/>
    </row>
    <row r="85" spans="1:18" x14ac:dyDescent="0.25">
      <c r="A85" s="763"/>
      <c r="C85" s="36"/>
    </row>
    <row r="86" spans="1:18" x14ac:dyDescent="0.25">
      <c r="A86" s="763"/>
      <c r="C86" s="33"/>
    </row>
    <row r="87" spans="1:18" x14ac:dyDescent="0.25">
      <c r="A87" s="763"/>
      <c r="B87" s="9"/>
      <c r="C87" s="10"/>
      <c r="D87" s="9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8" ht="15.75" thickBot="1" x14ac:dyDescent="0.3">
      <c r="A88" s="763"/>
      <c r="B88" s="12"/>
      <c r="C88" s="13"/>
      <c r="D88" s="12"/>
      <c r="E88" s="14">
        <v>2007</v>
      </c>
      <c r="F88" s="14">
        <v>2008</v>
      </c>
      <c r="G88" s="14">
        <v>2009</v>
      </c>
      <c r="H88" s="14">
        <v>2010</v>
      </c>
      <c r="I88" s="14">
        <v>2011</v>
      </c>
      <c r="J88" s="14">
        <v>2012</v>
      </c>
      <c r="K88" s="14">
        <v>2013</v>
      </c>
      <c r="L88" s="14">
        <v>2014</v>
      </c>
      <c r="M88" s="14">
        <v>2015</v>
      </c>
      <c r="N88" s="14">
        <v>2016</v>
      </c>
      <c r="O88" s="14">
        <v>2017</v>
      </c>
      <c r="P88" s="14" t="s">
        <v>318</v>
      </c>
      <c r="Q88" s="14" t="s">
        <v>319</v>
      </c>
    </row>
    <row r="89" spans="1:18" ht="15.75" thickTop="1" x14ac:dyDescent="0.25">
      <c r="A89" s="763"/>
      <c r="B89" s="15"/>
      <c r="C89" s="16"/>
      <c r="D89" s="17"/>
    </row>
    <row r="90" spans="1:18" x14ac:dyDescent="0.25">
      <c r="A90" s="763"/>
      <c r="B90" s="15"/>
      <c r="C90" s="18" t="s">
        <v>39</v>
      </c>
      <c r="D90" s="24"/>
      <c r="E90" s="20"/>
      <c r="F90" s="35">
        <v>2.2891867158166823E-2</v>
      </c>
      <c r="G90" s="35">
        <v>5.4727068959135927E-2</v>
      </c>
      <c r="H90" s="35">
        <v>-2.307763458401757E-2</v>
      </c>
      <c r="I90" s="35">
        <v>1.8773199872489155E-2</v>
      </c>
      <c r="J90" s="35">
        <v>2.0778722695476981E-2</v>
      </c>
      <c r="K90" s="35">
        <v>-5.0388973747288679E-2</v>
      </c>
      <c r="L90" s="35">
        <v>1.5858776263280694E-2</v>
      </c>
      <c r="M90" s="35">
        <v>-1.5289974690800956E-2</v>
      </c>
      <c r="N90" s="35">
        <v>1.3454654245660835E-2</v>
      </c>
      <c r="O90" s="35">
        <v>1.2929057108539643E-2</v>
      </c>
      <c r="P90" s="35">
        <v>3.5434929790423286E-3</v>
      </c>
      <c r="Q90" s="37">
        <v>5.9328103339136185E-2</v>
      </c>
    </row>
    <row r="91" spans="1:18" x14ac:dyDescent="0.25">
      <c r="A91" s="763"/>
      <c r="B91" s="15"/>
      <c r="C91" s="18" t="s">
        <v>40</v>
      </c>
      <c r="D91" s="24"/>
      <c r="E91" s="20"/>
      <c r="F91" s="35">
        <v>7.1311785363668667E-2</v>
      </c>
      <c r="G91" s="35">
        <v>-5.6637793300314154E-2</v>
      </c>
      <c r="H91" s="35">
        <v>1.7940050621060077E-2</v>
      </c>
      <c r="I91" s="35">
        <v>5.5290222420285584E-3</v>
      </c>
      <c r="J91" s="35">
        <v>9.1488684495537598E-2</v>
      </c>
      <c r="K91" s="35">
        <v>0.2729059755740344</v>
      </c>
      <c r="L91" s="35">
        <v>6.9566278374452617E-2</v>
      </c>
      <c r="M91" s="35">
        <v>6.694881133188324E-2</v>
      </c>
      <c r="N91" s="35">
        <v>4.7866875136487241E-2</v>
      </c>
      <c r="O91" s="35">
        <v>5.8018866903586819E-2</v>
      </c>
      <c r="P91" s="35">
        <v>1.9897900385347222E-2</v>
      </c>
      <c r="Q91" s="37">
        <v>6.7729808147169557E-2</v>
      </c>
    </row>
    <row r="92" spans="1:18" x14ac:dyDescent="0.25">
      <c r="A92" s="763"/>
      <c r="B92" s="15"/>
      <c r="C92" s="18" t="s">
        <v>41</v>
      </c>
      <c r="D92" s="24"/>
      <c r="E92" s="20"/>
      <c r="F92" s="35">
        <v>7.8053932881018584E-2</v>
      </c>
      <c r="G92" s="35">
        <v>-5.7248239242406407E-2</v>
      </c>
      <c r="H92" s="35">
        <v>5.6301855332570039E-3</v>
      </c>
      <c r="I92" s="35">
        <v>1.0492896488762948E-2</v>
      </c>
      <c r="J92" s="35">
        <v>2.6362526641291462E-2</v>
      </c>
      <c r="K92" s="35">
        <v>4.0102113959639141E-3</v>
      </c>
      <c r="L92" s="35">
        <v>2.9585440730099055E-2</v>
      </c>
      <c r="M92" s="35">
        <v>2.4934581824165081E-2</v>
      </c>
      <c r="N92" s="35">
        <v>4.5535399305162372E-2</v>
      </c>
      <c r="O92" s="35">
        <v>5.0615238978555022E-2</v>
      </c>
      <c r="P92" s="35">
        <v>8.4417100191449546E-3</v>
      </c>
      <c r="Q92" s="37">
        <v>4.9755031242195935E-2</v>
      </c>
    </row>
    <row r="93" spans="1:18" x14ac:dyDescent="0.25">
      <c r="A93" s="763"/>
      <c r="B93" s="15"/>
      <c r="C93" s="18"/>
      <c r="D93" s="24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1"/>
    </row>
    <row r="94" spans="1:18" x14ac:dyDescent="0.25">
      <c r="A94" s="763"/>
      <c r="B94" s="15"/>
      <c r="C94" s="22" t="s">
        <v>42</v>
      </c>
      <c r="D94" s="24"/>
      <c r="E94" s="20"/>
      <c r="F94" s="35">
        <v>0.16687631080987253</v>
      </c>
      <c r="G94" s="35">
        <v>-6.1013541981191466E-2</v>
      </c>
      <c r="H94" s="35">
        <v>6.1933883903018128E-2</v>
      </c>
      <c r="I94" s="35">
        <v>6.3584645297034781E-2</v>
      </c>
      <c r="J94" s="35">
        <v>7.934541365980663E-2</v>
      </c>
      <c r="K94" s="35">
        <v>-5.9078254223594584E-3</v>
      </c>
      <c r="L94" s="35">
        <v>6.2233605708074569E-2</v>
      </c>
      <c r="M94" s="35">
        <v>-2.2743969170788692E-3</v>
      </c>
      <c r="N94" s="35">
        <v>0.18595053845683873</v>
      </c>
      <c r="O94" s="35">
        <v>0.16352254165052393</v>
      </c>
      <c r="P94" s="35">
        <v>-8.9360554258052116E-2</v>
      </c>
      <c r="Q94" s="37">
        <v>0.24197997784037395</v>
      </c>
    </row>
    <row r="95" spans="1:18" x14ac:dyDescent="0.25">
      <c r="A95" s="763"/>
      <c r="B95" s="15"/>
      <c r="C95" s="23"/>
      <c r="D95" s="24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1"/>
    </row>
    <row r="96" spans="1:18" x14ac:dyDescent="0.25">
      <c r="A96" s="763"/>
      <c r="B96" s="15"/>
      <c r="C96" s="18" t="s">
        <v>43</v>
      </c>
      <c r="D96" s="24"/>
      <c r="E96" s="20"/>
      <c r="F96" s="35">
        <v>5.9189580638911554E-2</v>
      </c>
      <c r="G96" s="35">
        <v>-2.4619651090113437E-2</v>
      </c>
      <c r="H96" s="35">
        <v>-2.9901809610075603E-3</v>
      </c>
      <c r="I96" s="35">
        <v>1.1442992401539342E-2</v>
      </c>
      <c r="J96" s="35">
        <v>3.1083961888581424E-2</v>
      </c>
      <c r="K96" s="35">
        <v>2.0409937139055589E-2</v>
      </c>
      <c r="L96" s="35">
        <v>3.1093635146290932E-2</v>
      </c>
      <c r="M96" s="35">
        <v>2.085106375202983E-2</v>
      </c>
      <c r="N96" s="35">
        <v>3.4314381968863161E-2</v>
      </c>
      <c r="O96" s="35">
        <v>3.916206198556571E-2</v>
      </c>
      <c r="P96" s="35">
        <v>1.1728256710164198E-2</v>
      </c>
      <c r="Q96" s="37">
        <v>5.070095875873637E-2</v>
      </c>
    </row>
    <row r="97" spans="1:17" x14ac:dyDescent="0.25">
      <c r="A97" s="763"/>
      <c r="B97" s="15"/>
      <c r="C97" s="23"/>
      <c r="D97" s="24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x14ac:dyDescent="0.25">
      <c r="A98" s="763"/>
      <c r="B98" s="15"/>
      <c r="C98" s="18" t="s">
        <v>44</v>
      </c>
      <c r="D98" s="24"/>
      <c r="E98" s="20"/>
      <c r="F98" s="35">
        <v>0.17994302330690126</v>
      </c>
      <c r="G98" s="35">
        <v>-0.23332041886934241</v>
      </c>
      <c r="H98" s="35">
        <v>0.15525489124642755</v>
      </c>
      <c r="I98" s="35">
        <v>7.6603787186504624E-2</v>
      </c>
      <c r="J98" s="35">
        <v>1.7312014557852917E-2</v>
      </c>
      <c r="K98" s="35">
        <v>5.7604983256569264E-2</v>
      </c>
      <c r="L98" s="35">
        <v>6.2973978859406587E-2</v>
      </c>
      <c r="M98" s="35">
        <v>0.16206150375926809</v>
      </c>
      <c r="N98" s="35">
        <v>0.10153719833914687</v>
      </c>
      <c r="O98" s="35">
        <v>4.1094222953963699E-2</v>
      </c>
      <c r="P98" s="35">
        <v>0.23973979799588374</v>
      </c>
      <c r="Q98" s="37">
        <v>-1.1157269005811377E-2</v>
      </c>
    </row>
    <row r="99" spans="1:17" x14ac:dyDescent="0.25">
      <c r="A99" s="763"/>
      <c r="B99" s="15"/>
      <c r="C99" s="23"/>
      <c r="D99" s="24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1"/>
    </row>
    <row r="100" spans="1:17" x14ac:dyDescent="0.25">
      <c r="A100" s="763"/>
      <c r="B100" s="15"/>
      <c r="C100" s="18" t="s">
        <v>45</v>
      </c>
      <c r="D100" s="24"/>
      <c r="E100" s="20"/>
      <c r="F100" s="35">
        <v>6.7126325421813071E-2</v>
      </c>
      <c r="G100" s="35">
        <v>-3.9787086129156601E-2</v>
      </c>
      <c r="H100" s="35">
        <v>6.1923974617690281E-3</v>
      </c>
      <c r="I100" s="35">
        <v>1.5784270512266163E-2</v>
      </c>
      <c r="J100" s="35">
        <v>3.0111481149497576E-2</v>
      </c>
      <c r="K100" s="35">
        <v>2.30037623242898E-2</v>
      </c>
      <c r="L100" s="35">
        <v>3.3392031128766986E-2</v>
      </c>
      <c r="M100" s="35">
        <v>3.1322980724057592E-2</v>
      </c>
      <c r="N100" s="35">
        <v>3.993146064408637E-2</v>
      </c>
      <c r="O100" s="35">
        <v>3.9333075943529749E-2</v>
      </c>
      <c r="P100" s="35">
        <v>3.1943565149962883E-2</v>
      </c>
      <c r="Q100" s="37">
        <v>4.4112321301794433E-2</v>
      </c>
    </row>
    <row r="101" spans="1:17" x14ac:dyDescent="0.25">
      <c r="A101" s="763"/>
      <c r="B101" s="15"/>
      <c r="C101" s="23"/>
      <c r="D101" s="24"/>
      <c r="E101" s="20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x14ac:dyDescent="0.25">
      <c r="A102" s="763"/>
      <c r="B102" s="15"/>
      <c r="C102" s="18" t="s">
        <v>46</v>
      </c>
      <c r="D102" s="24"/>
      <c r="E102" s="20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7"/>
    </row>
    <row r="103" spans="1:17" x14ac:dyDescent="0.25">
      <c r="A103" s="763"/>
      <c r="B103" s="15"/>
      <c r="C103" s="27" t="s">
        <v>47</v>
      </c>
      <c r="D103" s="28"/>
      <c r="E103" s="20"/>
      <c r="F103" s="35">
        <v>0.37025828598060273</v>
      </c>
      <c r="G103" s="35">
        <v>-0.17823412411598716</v>
      </c>
      <c r="H103" s="35">
        <v>-5.8912627836153253E-2</v>
      </c>
      <c r="I103" s="35">
        <v>2.5306630175256029E-2</v>
      </c>
      <c r="J103" s="35">
        <v>-3.4501177449993037E-2</v>
      </c>
      <c r="K103" s="35">
        <v>0.10940703006975028</v>
      </c>
      <c r="L103" s="35">
        <v>6.9716841615672376E-2</v>
      </c>
      <c r="M103" s="35">
        <v>6.5457871586194427E-2</v>
      </c>
      <c r="N103" s="35">
        <v>4.8408741378499265E-2</v>
      </c>
      <c r="O103" s="35">
        <v>0.23674602170316406</v>
      </c>
      <c r="P103" s="35">
        <v>0.11138021447354962</v>
      </c>
      <c r="Q103" s="37">
        <v>4.5515625289596739E-2</v>
      </c>
    </row>
    <row r="104" spans="1:17" x14ac:dyDescent="0.25">
      <c r="A104" s="763"/>
      <c r="B104" s="15"/>
      <c r="C104" s="27" t="s">
        <v>48</v>
      </c>
      <c r="D104" s="28"/>
      <c r="E104" s="20"/>
      <c r="F104" s="35">
        <v>0.12615595815414871</v>
      </c>
      <c r="G104" s="35">
        <v>-0.24593476294008909</v>
      </c>
      <c r="H104" s="35">
        <v>5.6849915118214467E-2</v>
      </c>
      <c r="I104" s="35">
        <v>6.4456660503637853E-2</v>
      </c>
      <c r="J104" s="35">
        <v>-4.961504853604104E-2</v>
      </c>
      <c r="K104" s="35">
        <v>0.10582381883406788</v>
      </c>
      <c r="L104" s="35">
        <v>0.39355437085181699</v>
      </c>
      <c r="M104" s="35">
        <v>-6.419081742203514E-3</v>
      </c>
      <c r="N104" s="35">
        <v>-9.8012165717649147E-3</v>
      </c>
      <c r="O104" s="35">
        <v>0.45395970850157186</v>
      </c>
      <c r="P104" s="35">
        <v>2.4492977783103553E-2</v>
      </c>
      <c r="Q104" s="37">
        <v>0.10912190995248761</v>
      </c>
    </row>
    <row r="105" spans="1:17" x14ac:dyDescent="0.25">
      <c r="A105" s="763"/>
      <c r="B105" s="15"/>
      <c r="C105" s="23"/>
      <c r="D105" s="24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1"/>
    </row>
    <row r="106" spans="1:17" x14ac:dyDescent="0.25">
      <c r="A106" s="763"/>
      <c r="B106" s="15"/>
      <c r="C106" s="18" t="s">
        <v>49</v>
      </c>
      <c r="D106" s="24"/>
      <c r="E106" s="20"/>
      <c r="F106" s="35">
        <v>0.15850408564666485</v>
      </c>
      <c r="G106" s="35">
        <v>-4.699546112859132E-2</v>
      </c>
      <c r="H106" s="35">
        <v>-2.6805972823170654E-2</v>
      </c>
      <c r="I106" s="35">
        <v>8.902288485123977E-3</v>
      </c>
      <c r="J106" s="35">
        <v>2.5011708662435961E-2</v>
      </c>
      <c r="K106" s="35">
        <v>3.4637917729491985E-2</v>
      </c>
      <c r="L106" s="35">
        <v>-3.2419134655257364E-2</v>
      </c>
      <c r="M106" s="35">
        <v>5.6576206039031351E-2</v>
      </c>
      <c r="N106" s="35">
        <v>5.7997519389794805E-2</v>
      </c>
      <c r="O106" s="35">
        <v>1.8150088910862117E-3</v>
      </c>
      <c r="P106" s="35">
        <v>7.3341030755766479E-2</v>
      </c>
      <c r="Q106" s="37">
        <v>1.9874722989913662E-2</v>
      </c>
    </row>
    <row r="107" spans="1:17" x14ac:dyDescent="0.25">
      <c r="A107" s="763"/>
      <c r="B107" s="15"/>
      <c r="C107" s="23"/>
      <c r="D107" s="24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1"/>
    </row>
    <row r="108" spans="1:17" x14ac:dyDescent="0.25">
      <c r="A108" s="763"/>
      <c r="B108" s="15"/>
      <c r="C108" s="18" t="s">
        <v>50</v>
      </c>
      <c r="D108" s="24"/>
      <c r="E108" s="20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7"/>
    </row>
    <row r="109" spans="1:17" x14ac:dyDescent="0.25">
      <c r="A109" s="763"/>
      <c r="B109" s="15"/>
      <c r="C109" s="29" t="s">
        <v>51</v>
      </c>
      <c r="D109" s="24"/>
      <c r="E109" s="20"/>
      <c r="F109" s="35">
        <v>-0.15988608528974735</v>
      </c>
      <c r="G109" s="35">
        <v>-0.13883869394280945</v>
      </c>
      <c r="H109" s="35">
        <v>-5.1520333694322629E-2</v>
      </c>
      <c r="I109" s="35">
        <v>2.3732145808480265E-2</v>
      </c>
      <c r="J109" s="35">
        <v>-1.7861757365114084E-3</v>
      </c>
      <c r="K109" s="35">
        <v>2.4710256105134887E-2</v>
      </c>
      <c r="L109" s="35">
        <v>2.894442246220863E-2</v>
      </c>
      <c r="M109" s="35">
        <v>5.1780864191828258E-3</v>
      </c>
      <c r="N109" s="35">
        <v>-2.8884617238118526E-3</v>
      </c>
      <c r="O109" s="35">
        <v>0.13915913924431011</v>
      </c>
      <c r="P109" s="35">
        <v>-0.3660311325920701</v>
      </c>
      <c r="Q109" s="37">
        <v>2.3269487071786443E-4</v>
      </c>
    </row>
    <row r="110" spans="1:17" x14ac:dyDescent="0.25">
      <c r="A110" s="763"/>
      <c r="B110" s="15"/>
      <c r="C110" s="29" t="s">
        <v>52</v>
      </c>
      <c r="D110" s="24"/>
      <c r="E110" s="20"/>
      <c r="F110" s="35">
        <v>6.1346203632741458E-2</v>
      </c>
      <c r="G110" s="35">
        <v>2.5267146036838106E-2</v>
      </c>
      <c r="H110" s="35">
        <v>4.5806411306105632E-2</v>
      </c>
      <c r="I110" s="35">
        <v>2.3044696435677636E-2</v>
      </c>
      <c r="J110" s="35">
        <v>3.0378123476426211E-2</v>
      </c>
      <c r="K110" s="35">
        <v>6.7392176267493387E-2</v>
      </c>
      <c r="L110" s="35">
        <v>-2.5996937928332797E-2</v>
      </c>
      <c r="M110" s="35">
        <v>2.9843538883612242E-2</v>
      </c>
      <c r="N110" s="35">
        <v>3.7528553920922691E-2</v>
      </c>
      <c r="O110" s="35">
        <v>1.1509448802408562E-2</v>
      </c>
      <c r="P110" s="35">
        <v>3.6927583756215077E-2</v>
      </c>
      <c r="Q110" s="37">
        <v>3.0160266406278113E-2</v>
      </c>
    </row>
    <row r="111" spans="1:17" x14ac:dyDescent="0.25">
      <c r="A111" s="763"/>
      <c r="B111" s="15"/>
      <c r="C111" s="23"/>
      <c r="D111" s="24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1"/>
    </row>
    <row r="112" spans="1:17" x14ac:dyDescent="0.25">
      <c r="A112" s="763"/>
      <c r="B112" s="15"/>
      <c r="C112" s="18" t="s">
        <v>53</v>
      </c>
      <c r="D112" s="24"/>
      <c r="E112" s="20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7"/>
    </row>
    <row r="113" spans="1:17" x14ac:dyDescent="0.25">
      <c r="A113" s="763"/>
      <c r="B113" s="15"/>
      <c r="C113" s="29" t="s">
        <v>54</v>
      </c>
      <c r="D113" s="24"/>
      <c r="E113" s="20"/>
      <c r="F113" s="35">
        <v>0.62376432037185636</v>
      </c>
      <c r="G113" s="35">
        <v>-0.13086020070966342</v>
      </c>
      <c r="H113" s="35">
        <v>-0.17570581367691274</v>
      </c>
      <c r="I113" s="35">
        <v>6.4864954339043379E-3</v>
      </c>
      <c r="J113" s="35">
        <v>3.0491478021217322E-2</v>
      </c>
      <c r="K113" s="35">
        <v>-7.92205788978948E-2</v>
      </c>
      <c r="L113" s="35">
        <v>-1.1233889091437299E-2</v>
      </c>
      <c r="M113" s="35">
        <v>1.0553131625327783E-2</v>
      </c>
      <c r="N113" s="35">
        <v>0.11472064726132025</v>
      </c>
      <c r="O113" s="35">
        <v>-1.7875854421857906E-2</v>
      </c>
      <c r="P113" s="35">
        <v>0.10669531741332827</v>
      </c>
      <c r="Q113" s="37">
        <v>0.127505988862193</v>
      </c>
    </row>
    <row r="114" spans="1:17" ht="15.75" thickBot="1" x14ac:dyDescent="0.3">
      <c r="A114" s="763"/>
      <c r="B114" s="12"/>
      <c r="C114" s="30" t="s">
        <v>55</v>
      </c>
      <c r="D114" s="31"/>
      <c r="E114" s="32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 ht="15.75" thickTop="1" x14ac:dyDescent="0.25">
      <c r="A115" s="763"/>
      <c r="C115" s="33"/>
    </row>
    <row r="116" spans="1:17" x14ac:dyDescent="0.25">
      <c r="A116" s="763"/>
      <c r="C116" s="34" t="s">
        <v>56</v>
      </c>
    </row>
    <row r="117" spans="1:17" x14ac:dyDescent="0.25">
      <c r="A117" s="763"/>
      <c r="C117" s="34" t="s">
        <v>57</v>
      </c>
    </row>
    <row r="118" spans="1:17" x14ac:dyDescent="0.25">
      <c r="C118" s="34"/>
    </row>
    <row r="119" spans="1:17" x14ac:dyDescent="0.25">
      <c r="C119" s="34"/>
    </row>
    <row r="120" spans="1:17" ht="48" customHeight="1" x14ac:dyDescent="0.25">
      <c r="A120" s="763"/>
      <c r="B120" s="766" t="s">
        <v>5</v>
      </c>
      <c r="C120" s="766"/>
      <c r="D120" s="766"/>
      <c r="E120" s="766"/>
      <c r="F120" s="766"/>
      <c r="G120" s="766"/>
      <c r="H120" s="766"/>
      <c r="I120" s="766"/>
      <c r="J120" s="766"/>
      <c r="K120" s="766"/>
      <c r="L120" s="766"/>
      <c r="M120" s="766"/>
      <c r="N120" s="766"/>
      <c r="O120" s="766"/>
      <c r="P120" s="766"/>
      <c r="Q120" s="766"/>
    </row>
    <row r="121" spans="1:17" x14ac:dyDescent="0.25">
      <c r="A121" s="763"/>
      <c r="C121" s="34"/>
    </row>
    <row r="122" spans="1:17" x14ac:dyDescent="0.25">
      <c r="A122" s="763"/>
      <c r="C122" s="34"/>
    </row>
    <row r="123" spans="1:17" x14ac:dyDescent="0.25">
      <c r="A123" s="763"/>
      <c r="C123" s="36"/>
    </row>
    <row r="124" spans="1:17" x14ac:dyDescent="0.25">
      <c r="A124" s="763"/>
      <c r="C124" s="33"/>
    </row>
    <row r="125" spans="1:17" x14ac:dyDescent="0.25">
      <c r="A125" s="763"/>
      <c r="B125" s="9"/>
      <c r="C125" s="10"/>
      <c r="D125" s="9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.75" thickBot="1" x14ac:dyDescent="0.3">
      <c r="A126" s="763"/>
      <c r="B126" s="12"/>
      <c r="C126" s="13"/>
      <c r="D126" s="12"/>
      <c r="E126" s="14">
        <v>2007</v>
      </c>
      <c r="F126" s="14">
        <v>2008</v>
      </c>
      <c r="G126" s="14">
        <v>2009</v>
      </c>
      <c r="H126" s="14">
        <v>2010</v>
      </c>
      <c r="I126" s="14">
        <v>2011</v>
      </c>
      <c r="J126" s="14">
        <v>2012</v>
      </c>
      <c r="K126" s="14">
        <v>2013</v>
      </c>
      <c r="L126" s="14">
        <v>2014</v>
      </c>
      <c r="M126" s="14">
        <v>2015</v>
      </c>
      <c r="N126" s="14">
        <v>2016</v>
      </c>
      <c r="O126" s="14">
        <v>2017</v>
      </c>
      <c r="P126" s="14" t="s">
        <v>318</v>
      </c>
      <c r="Q126" s="14" t="s">
        <v>319</v>
      </c>
    </row>
    <row r="127" spans="1:17" ht="15.75" thickTop="1" x14ac:dyDescent="0.25">
      <c r="A127" s="763"/>
      <c r="B127" s="15"/>
      <c r="C127" s="16"/>
      <c r="D127" s="17"/>
    </row>
    <row r="128" spans="1:17" x14ac:dyDescent="0.25">
      <c r="A128" s="763"/>
      <c r="B128" s="15"/>
      <c r="C128" s="18" t="s">
        <v>39</v>
      </c>
      <c r="D128" s="24"/>
      <c r="E128" s="20"/>
      <c r="F128" s="35">
        <v>8.0815551102316308E-2</v>
      </c>
      <c r="G128" s="35">
        <v>9.6272029695660954E-2</v>
      </c>
      <c r="H128" s="35">
        <v>8.3523448315244497E-2</v>
      </c>
      <c r="I128" s="35">
        <v>9.9567629107992994E-2</v>
      </c>
      <c r="J128" s="35">
        <v>2.5850631264958235E-2</v>
      </c>
      <c r="K128" s="35">
        <v>7.4859541629234361E-2</v>
      </c>
      <c r="L128" s="35">
        <v>5.9197045942056103E-2</v>
      </c>
      <c r="M128" s="35">
        <v>0.11104912752639828</v>
      </c>
      <c r="N128" s="35">
        <v>9.1578215251794548E-2</v>
      </c>
      <c r="O128" s="35">
        <v>5.1980436154723808E-2</v>
      </c>
      <c r="P128" s="35">
        <v>8.7465663478334177E-2</v>
      </c>
      <c r="Q128" s="37">
        <v>5.3749561503160237E-3</v>
      </c>
    </row>
    <row r="129" spans="1:17" x14ac:dyDescent="0.25">
      <c r="A129" s="763"/>
      <c r="B129" s="15"/>
      <c r="C129" s="18" t="s">
        <v>40</v>
      </c>
      <c r="D129" s="24"/>
      <c r="E129" s="20"/>
      <c r="F129" s="35">
        <v>0.14331460418344655</v>
      </c>
      <c r="G129" s="35">
        <v>4.1834749548908645E-2</v>
      </c>
      <c r="H129" s="35">
        <v>0.11278183854197898</v>
      </c>
      <c r="I129" s="35">
        <v>7.8998153095590995E-2</v>
      </c>
      <c r="J129" s="35">
        <v>1.7448119183529842E-2</v>
      </c>
      <c r="K129" s="35">
        <v>-5.962179761119768E-2</v>
      </c>
      <c r="L129" s="35">
        <v>0.11776279085548036</v>
      </c>
      <c r="M129" s="35">
        <v>-3.9153236335893404E-2</v>
      </c>
      <c r="N129" s="35">
        <v>0.14780129603261671</v>
      </c>
      <c r="O129" s="35">
        <v>4.239471858840882E-2</v>
      </c>
      <c r="P129" s="35">
        <v>0.19743408876902069</v>
      </c>
      <c r="Q129" s="37">
        <v>5.8974889732348768E-2</v>
      </c>
    </row>
    <row r="130" spans="1:17" x14ac:dyDescent="0.25">
      <c r="A130" s="763"/>
      <c r="B130" s="15"/>
      <c r="C130" s="18" t="s">
        <v>41</v>
      </c>
      <c r="D130" s="24"/>
      <c r="E130" s="20"/>
      <c r="F130" s="35">
        <v>7.4052722622563349E-2</v>
      </c>
      <c r="G130" s="35">
        <v>5.3105699589305777E-2</v>
      </c>
      <c r="H130" s="35">
        <v>0.11639971461117504</v>
      </c>
      <c r="I130" s="35">
        <v>0.12153230291322403</v>
      </c>
      <c r="J130" s="35">
        <v>7.7398230896047027E-2</v>
      </c>
      <c r="K130" s="35">
        <v>7.3529654058435368E-2</v>
      </c>
      <c r="L130" s="35">
        <v>6.3874197360982876E-2</v>
      </c>
      <c r="M130" s="35">
        <v>8.2212261667740538E-2</v>
      </c>
      <c r="N130" s="35">
        <v>8.2391763249475058E-2</v>
      </c>
      <c r="O130" s="35">
        <v>4.9159608275646249E-2</v>
      </c>
      <c r="P130" s="35">
        <v>6.6039353679620882E-2</v>
      </c>
      <c r="Q130" s="37">
        <v>9.3542852455680725E-2</v>
      </c>
    </row>
    <row r="131" spans="1:17" x14ac:dyDescent="0.25">
      <c r="A131" s="763"/>
      <c r="B131" s="15"/>
      <c r="C131" s="18"/>
      <c r="D131" s="24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1"/>
    </row>
    <row r="132" spans="1:17" x14ac:dyDescent="0.25">
      <c r="A132" s="763"/>
      <c r="B132" s="15"/>
      <c r="C132" s="22" t="s">
        <v>42</v>
      </c>
      <c r="D132" s="24"/>
      <c r="E132" s="20"/>
      <c r="F132" s="35">
        <v>0.38571580085408796</v>
      </c>
      <c r="G132" s="35">
        <v>2.2746965341983616E-2</v>
      </c>
      <c r="H132" s="35">
        <v>5.6360182773895984E-2</v>
      </c>
      <c r="I132" s="35">
        <v>0.12923830838657979</v>
      </c>
      <c r="J132" s="35">
        <v>4.3849443214257322E-2</v>
      </c>
      <c r="K132" s="35">
        <v>6.7436894612866283E-2</v>
      </c>
      <c r="L132" s="35">
        <v>4.1872225573225119E-3</v>
      </c>
      <c r="M132" s="35">
        <v>-1.5872336073301963E-2</v>
      </c>
      <c r="N132" s="35">
        <v>3.8268160494419279E-2</v>
      </c>
      <c r="O132" s="35">
        <v>-6.7074443509631654E-2</v>
      </c>
      <c r="P132" s="35">
        <v>-4.0733146208256299E-2</v>
      </c>
      <c r="Q132" s="37">
        <v>-1.3744664126361883E-2</v>
      </c>
    </row>
    <row r="133" spans="1:17" x14ac:dyDescent="0.25">
      <c r="A133" s="763"/>
      <c r="B133" s="15"/>
      <c r="C133" s="23"/>
      <c r="D133" s="24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1"/>
    </row>
    <row r="134" spans="1:17" x14ac:dyDescent="0.25">
      <c r="A134" s="763"/>
      <c r="B134" s="15"/>
      <c r="C134" s="18" t="s">
        <v>43</v>
      </c>
      <c r="D134" s="24"/>
      <c r="E134" s="20"/>
      <c r="F134" s="35">
        <v>7.832825120529141E-2</v>
      </c>
      <c r="G134" s="35">
        <v>6.6129915130444861E-2</v>
      </c>
      <c r="H134" s="35">
        <v>0.10645193618936966</v>
      </c>
      <c r="I134" s="35">
        <v>0.10916728768133099</v>
      </c>
      <c r="J134" s="35">
        <v>5.4895011509870306E-2</v>
      </c>
      <c r="K134" s="35">
        <v>5.39424559557522E-2</v>
      </c>
      <c r="L134" s="35">
        <v>7.0613197054198995E-2</v>
      </c>
      <c r="M134" s="35">
        <v>7.3572429647455362E-2</v>
      </c>
      <c r="N134" s="35">
        <v>9.4562966833916962E-2</v>
      </c>
      <c r="O134" s="35">
        <v>5.1682112833294935E-2</v>
      </c>
      <c r="P134" s="35">
        <v>9.2279906743151008E-2</v>
      </c>
      <c r="Q134" s="37">
        <v>6.81439390314178E-2</v>
      </c>
    </row>
    <row r="135" spans="1:17" x14ac:dyDescent="0.25">
      <c r="A135" s="763"/>
      <c r="B135" s="15"/>
      <c r="C135" s="23"/>
      <c r="D135" s="24"/>
    </row>
    <row r="136" spans="1:17" x14ac:dyDescent="0.25">
      <c r="A136" s="763"/>
      <c r="B136" s="15"/>
      <c r="C136" s="18" t="s">
        <v>44</v>
      </c>
      <c r="D136" s="24"/>
      <c r="E136" s="20"/>
      <c r="F136" s="35">
        <v>3.0647149630427695E-2</v>
      </c>
      <c r="G136" s="35">
        <v>0.11050261064898748</v>
      </c>
      <c r="H136" s="35">
        <v>4.2780621514250328E-2</v>
      </c>
      <c r="I136" s="35">
        <v>3.354239551686522E-2</v>
      </c>
      <c r="J136" s="35">
        <v>4.919490068432375E-2</v>
      </c>
      <c r="K136" s="35">
        <v>6.8290705871810964E-2</v>
      </c>
      <c r="L136" s="35">
        <v>2.4635391930961426E-2</v>
      </c>
      <c r="M136" s="35">
        <v>-2.3713008477121766E-2</v>
      </c>
      <c r="N136" s="35">
        <v>4.1485344525337808E-2</v>
      </c>
      <c r="O136" s="35">
        <v>2.1167688137867291E-2</v>
      </c>
      <c r="P136" s="35">
        <v>4.7502590633580422E-2</v>
      </c>
      <c r="Q136" s="37">
        <v>-1.1701783426848467E-3</v>
      </c>
    </row>
    <row r="137" spans="1:17" x14ac:dyDescent="0.25">
      <c r="A137" s="763"/>
      <c r="B137" s="15"/>
      <c r="C137" s="23"/>
      <c r="D137" s="24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1"/>
    </row>
    <row r="138" spans="1:17" x14ac:dyDescent="0.25">
      <c r="A138" s="763"/>
      <c r="B138" s="15"/>
      <c r="C138" s="18" t="s">
        <v>45</v>
      </c>
      <c r="D138" s="24"/>
      <c r="E138" s="20"/>
      <c r="F138" s="35">
        <v>7.486300276168345E-2</v>
      </c>
      <c r="G138" s="35">
        <v>6.9291590839943185E-2</v>
      </c>
      <c r="H138" s="35">
        <v>0.10218541030642925</v>
      </c>
      <c r="I138" s="35">
        <v>0.10386187135864611</v>
      </c>
      <c r="J138" s="35">
        <v>5.4661748676744448E-2</v>
      </c>
      <c r="K138" s="35">
        <v>5.4523024475510828E-2</v>
      </c>
      <c r="L138" s="35">
        <v>6.7317708110437025E-2</v>
      </c>
      <c r="M138" s="35">
        <v>6.5037166926338763E-2</v>
      </c>
      <c r="N138" s="35">
        <v>8.9600807268226168E-2</v>
      </c>
      <c r="O138" s="35">
        <v>4.9615397576368903E-2</v>
      </c>
      <c r="P138" s="35">
        <v>8.2979933128135341E-2</v>
      </c>
      <c r="Q138" s="37">
        <v>6.522090641074163E-2</v>
      </c>
    </row>
    <row r="139" spans="1:17" x14ac:dyDescent="0.25">
      <c r="A139" s="763"/>
      <c r="B139" s="15"/>
      <c r="C139" s="23"/>
      <c r="D139" s="24"/>
      <c r="E139" s="20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1:17" x14ac:dyDescent="0.25">
      <c r="A140" s="763"/>
      <c r="B140" s="15"/>
      <c r="C140" s="18" t="s">
        <v>46</v>
      </c>
      <c r="D140" s="24"/>
      <c r="E140" s="20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7"/>
    </row>
    <row r="141" spans="1:17" x14ac:dyDescent="0.25">
      <c r="A141" s="763"/>
      <c r="B141" s="15"/>
      <c r="C141" s="27" t="s">
        <v>47</v>
      </c>
      <c r="D141" s="28"/>
      <c r="E141" s="20"/>
      <c r="F141" s="35">
        <v>3.6842743908185316E-3</v>
      </c>
      <c r="G141" s="35">
        <v>0.12585515584693852</v>
      </c>
      <c r="H141" s="35">
        <v>9.2399370331244235E-3</v>
      </c>
      <c r="I141" s="35">
        <v>2.5653381999607205E-2</v>
      </c>
      <c r="J141" s="35">
        <v>2.884467359989773E-2</v>
      </c>
      <c r="K141" s="35">
        <v>4.2459562861377309E-2</v>
      </c>
      <c r="L141" s="35">
        <v>4.9521144306628795E-2</v>
      </c>
      <c r="M141" s="35">
        <v>4.6654791892728475E-3</v>
      </c>
      <c r="N141" s="35">
        <v>4.4985359997590679E-2</v>
      </c>
      <c r="O141" s="35">
        <v>-4.293545656464115E-2</v>
      </c>
      <c r="P141" s="35">
        <v>6.0017488695710997E-2</v>
      </c>
      <c r="Q141" s="37">
        <v>1.4219908740800147E-3</v>
      </c>
    </row>
    <row r="142" spans="1:17" x14ac:dyDescent="0.25">
      <c r="A142" s="763"/>
      <c r="B142" s="15"/>
      <c r="C142" s="27" t="s">
        <v>48</v>
      </c>
      <c r="D142" s="28"/>
      <c r="E142" s="20"/>
      <c r="F142" s="35">
        <v>1.526052453068405E-2</v>
      </c>
      <c r="G142" s="35">
        <v>1.3305094048996491E-3</v>
      </c>
      <c r="H142" s="35">
        <v>0.12653017795122712</v>
      </c>
      <c r="I142" s="35">
        <v>9.4092119341878888E-2</v>
      </c>
      <c r="J142" s="35">
        <v>9.5892934917056527E-2</v>
      </c>
      <c r="K142" s="35">
        <v>4.2347403955669716E-2</v>
      </c>
      <c r="L142" s="35">
        <v>-3.8151074677356345E-2</v>
      </c>
      <c r="M142" s="35">
        <v>0.10974379891850128</v>
      </c>
      <c r="N142" s="35">
        <v>0.17261797677128099</v>
      </c>
      <c r="O142" s="35">
        <v>-0.20302271271002059</v>
      </c>
      <c r="P142" s="35">
        <v>0.11321448619875207</v>
      </c>
      <c r="Q142" s="37">
        <v>-9.615905786465051E-2</v>
      </c>
    </row>
    <row r="143" spans="1:17" x14ac:dyDescent="0.25">
      <c r="A143" s="763"/>
      <c r="B143" s="15"/>
      <c r="C143" s="23"/>
      <c r="D143" s="24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1"/>
    </row>
    <row r="144" spans="1:17" x14ac:dyDescent="0.25">
      <c r="A144" s="763"/>
      <c r="B144" s="15"/>
      <c r="C144" s="18" t="s">
        <v>49</v>
      </c>
      <c r="D144" s="24"/>
      <c r="E144" s="20"/>
      <c r="F144" s="35">
        <v>5.9877567946303056E-2</v>
      </c>
      <c r="G144" s="35">
        <v>0.10199074706951294</v>
      </c>
      <c r="H144" s="35">
        <v>6.8989430098288507E-2</v>
      </c>
      <c r="I144" s="35">
        <v>8.1375136608238696E-2</v>
      </c>
      <c r="J144" s="35">
        <v>4.1263095560927887E-2</v>
      </c>
      <c r="K144" s="35">
        <v>4.9670379716775903E-2</v>
      </c>
      <c r="L144" s="35">
        <v>9.4059598041611903E-2</v>
      </c>
      <c r="M144" s="35">
        <v>3.0049222715162749E-2</v>
      </c>
      <c r="N144" s="35">
        <v>5.2643976154706618E-2</v>
      </c>
      <c r="O144" s="35">
        <v>9.8349799576233243E-2</v>
      </c>
      <c r="P144" s="35">
        <v>5.3593207264402087E-2</v>
      </c>
      <c r="Q144" s="37">
        <v>0.10076878837419967</v>
      </c>
    </row>
    <row r="145" spans="1:17" x14ac:dyDescent="0.25">
      <c r="A145" s="763"/>
      <c r="B145" s="15"/>
      <c r="C145" s="23"/>
      <c r="D145" s="24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1"/>
    </row>
    <row r="146" spans="1:17" x14ac:dyDescent="0.25">
      <c r="A146" s="763"/>
      <c r="B146" s="15"/>
      <c r="C146" s="18" t="s">
        <v>50</v>
      </c>
      <c r="D146" s="24"/>
      <c r="E146" s="20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7"/>
    </row>
    <row r="147" spans="1:17" x14ac:dyDescent="0.25">
      <c r="A147" s="763"/>
      <c r="B147" s="15"/>
      <c r="C147" s="29" t="s">
        <v>51</v>
      </c>
      <c r="D147" s="24"/>
      <c r="E147" s="20"/>
      <c r="F147" s="35">
        <v>1.0004545329103998E-2</v>
      </c>
      <c r="G147" s="35">
        <v>5.9448050684788756E-2</v>
      </c>
      <c r="H147" s="35">
        <v>0.22603158148126945</v>
      </c>
      <c r="I147" s="35">
        <v>0.17888627204726704</v>
      </c>
      <c r="J147" s="35">
        <v>0.15702266729086323</v>
      </c>
      <c r="K147" s="35">
        <v>9.7590126071158911E-2</v>
      </c>
      <c r="L147" s="35">
        <v>8.2435797625863838E-2</v>
      </c>
      <c r="M147" s="35">
        <v>4.7114930756068985E-2</v>
      </c>
      <c r="N147" s="35">
        <v>0.10794367420795603</v>
      </c>
      <c r="O147" s="35">
        <v>4.5948694070713891E-2</v>
      </c>
      <c r="P147" s="35">
        <v>0.48736884053966745</v>
      </c>
      <c r="Q147" s="37">
        <v>0.23479345204512581</v>
      </c>
    </row>
    <row r="148" spans="1:17" x14ac:dyDescent="0.25">
      <c r="A148" s="763"/>
      <c r="B148" s="15"/>
      <c r="C148" s="29" t="s">
        <v>52</v>
      </c>
      <c r="D148" s="24"/>
      <c r="E148" s="20"/>
      <c r="F148" s="35">
        <v>8.9890268826406272E-2</v>
      </c>
      <c r="G148" s="35">
        <v>8.943600707663224E-2</v>
      </c>
      <c r="H148" s="35">
        <v>9.0704874949427916E-2</v>
      </c>
      <c r="I148" s="35">
        <v>8.9996570521974073E-2</v>
      </c>
      <c r="J148" s="35">
        <v>5.9235436359794891E-2</v>
      </c>
      <c r="K148" s="35">
        <v>6.1945140996783055E-2</v>
      </c>
      <c r="L148" s="35">
        <v>6.6072079078464352E-2</v>
      </c>
      <c r="M148" s="35">
        <v>6.9367581331839956E-2</v>
      </c>
      <c r="N148" s="35">
        <v>6.5537109171482699E-2</v>
      </c>
      <c r="O148" s="35">
        <v>7.9797686169765125E-2</v>
      </c>
      <c r="P148" s="35">
        <v>8.3958215680656645E-2</v>
      </c>
      <c r="Q148" s="37">
        <v>6.2808061846860275E-2</v>
      </c>
    </row>
    <row r="149" spans="1:17" x14ac:dyDescent="0.25">
      <c r="A149" s="763"/>
      <c r="B149" s="15"/>
      <c r="C149" s="23"/>
      <c r="D149" s="24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1"/>
    </row>
    <row r="150" spans="1:17" x14ac:dyDescent="0.25">
      <c r="A150" s="763"/>
      <c r="B150" s="15"/>
      <c r="C150" s="18" t="s">
        <v>53</v>
      </c>
      <c r="D150" s="24"/>
      <c r="E150" s="20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7"/>
    </row>
    <row r="151" spans="1:17" x14ac:dyDescent="0.25">
      <c r="A151" s="763"/>
      <c r="B151" s="15"/>
      <c r="C151" s="29" t="s">
        <v>54</v>
      </c>
      <c r="D151" s="24"/>
      <c r="E151" s="20"/>
      <c r="F151" s="35">
        <v>1.3816799513048927E-2</v>
      </c>
      <c r="G151" s="35">
        <v>0.16156466286875304</v>
      </c>
      <c r="H151" s="35">
        <v>-6.2739386369137229E-2</v>
      </c>
      <c r="I151" s="35">
        <v>6.2420041539981819E-2</v>
      </c>
      <c r="J151" s="35">
        <v>-2.1134336218324723E-3</v>
      </c>
      <c r="K151" s="35">
        <v>-9.4617775593620612E-3</v>
      </c>
      <c r="L151" s="35">
        <v>3.2106798773769318E-2</v>
      </c>
      <c r="M151" s="35">
        <v>0.12744224574772289</v>
      </c>
      <c r="N151" s="35">
        <v>1.7450383923923507E-2</v>
      </c>
      <c r="O151" s="35">
        <v>6.171668538926145E-2</v>
      </c>
      <c r="P151" s="35">
        <v>0.17086230972083194</v>
      </c>
      <c r="Q151" s="37">
        <v>-3.4454858204674421E-3</v>
      </c>
    </row>
    <row r="152" spans="1:17" ht="15.75" thickBot="1" x14ac:dyDescent="0.3">
      <c r="A152" s="763"/>
      <c r="B152" s="12"/>
      <c r="C152" s="30" t="s">
        <v>55</v>
      </c>
      <c r="D152" s="31"/>
      <c r="E152" s="32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</row>
    <row r="153" spans="1:17" ht="15.75" thickTop="1" x14ac:dyDescent="0.25">
      <c r="A153" s="763"/>
      <c r="C153" s="33"/>
    </row>
    <row r="154" spans="1:17" x14ac:dyDescent="0.25">
      <c r="A154" s="763"/>
      <c r="C154" s="34" t="s">
        <v>56</v>
      </c>
    </row>
    <row r="155" spans="1:17" x14ac:dyDescent="0.25">
      <c r="A155" s="763"/>
      <c r="C155" s="34" t="s">
        <v>57</v>
      </c>
    </row>
  </sheetData>
  <mergeCells count="9">
    <mergeCell ref="A6:A41"/>
    <mergeCell ref="A44:A79"/>
    <mergeCell ref="A82:A117"/>
    <mergeCell ref="A120:A155"/>
    <mergeCell ref="B3:Q3"/>
    <mergeCell ref="B6:Q6"/>
    <mergeCell ref="B44:Q44"/>
    <mergeCell ref="B82:Q82"/>
    <mergeCell ref="B120:Q120"/>
  </mergeCells>
  <printOptions horizontalCentered="1" verticalCentered="1"/>
  <pageMargins left="0.7" right="0.7" top="0.75" bottom="0.75" header="0.3" footer="0.3"/>
  <pageSetup paperSize="9" scale="56" fitToHeight="0" orientation="landscape" r:id="rId1"/>
  <rowBreaks count="3" manualBreakCount="3">
    <brk id="42" max="16383" man="1"/>
    <brk id="80" max="16383" man="1"/>
    <brk id="11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CC32-AFEE-4511-86AA-A6367FD77D43}">
  <sheetPr>
    <pageSetUpPr fitToPage="1"/>
  </sheetPr>
  <dimension ref="A2:R215"/>
  <sheetViews>
    <sheetView topLeftCell="A67" zoomScale="55" zoomScaleNormal="55" zoomScaleSheetLayoutView="80" workbookViewId="0"/>
  </sheetViews>
  <sheetFormatPr baseColWidth="10" defaultColWidth="11.42578125" defaultRowHeight="15" x14ac:dyDescent="0.25"/>
  <cols>
    <col min="1" max="2" width="11.42578125" style="7"/>
    <col min="3" max="3" width="30.28515625" style="7" customWidth="1"/>
    <col min="4" max="4" width="11.42578125" style="7"/>
    <col min="5" max="5" width="12" style="7" bestFit="1" customWidth="1"/>
    <col min="6" max="16384" width="11.42578125" style="7"/>
  </cols>
  <sheetData>
    <row r="2" spans="1:18" ht="48" customHeight="1" x14ac:dyDescent="0.25">
      <c r="A2" s="763"/>
      <c r="B2" s="767" t="s">
        <v>6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51"/>
      <c r="R2" s="51"/>
    </row>
    <row r="3" spans="1:18" x14ac:dyDescent="0.25">
      <c r="A3" s="763"/>
      <c r="C3" s="34"/>
      <c r="E3" s="41" t="s">
        <v>58</v>
      </c>
    </row>
    <row r="4" spans="1:18" x14ac:dyDescent="0.25">
      <c r="A4" s="763"/>
    </row>
    <row r="5" spans="1:18" x14ac:dyDescent="0.25">
      <c r="A5" s="763"/>
    </row>
    <row r="6" spans="1:18" x14ac:dyDescent="0.25">
      <c r="A6" s="763"/>
    </row>
    <row r="7" spans="1:18" x14ac:dyDescent="0.25">
      <c r="A7" s="76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8" ht="15.75" thickBot="1" x14ac:dyDescent="0.3">
      <c r="A8" s="763"/>
      <c r="D8" s="14">
        <v>2007</v>
      </c>
      <c r="E8" s="14">
        <v>2008</v>
      </c>
      <c r="F8" s="14">
        <v>2009</v>
      </c>
      <c r="G8" s="14">
        <v>2010</v>
      </c>
      <c r="H8" s="14">
        <v>2011</v>
      </c>
      <c r="I8" s="14">
        <v>2012</v>
      </c>
      <c r="J8" s="14">
        <v>2013</v>
      </c>
      <c r="K8" s="14">
        <v>2014</v>
      </c>
      <c r="L8" s="14">
        <v>2015</v>
      </c>
      <c r="M8" s="14">
        <v>2016</v>
      </c>
      <c r="N8" s="14">
        <v>2017</v>
      </c>
      <c r="O8" s="14" t="s">
        <v>318</v>
      </c>
      <c r="P8" s="14" t="s">
        <v>319</v>
      </c>
    </row>
    <row r="9" spans="1:18" ht="15.75" thickTop="1" x14ac:dyDescent="0.25">
      <c r="A9" s="763"/>
      <c r="B9" s="15">
        <v>1</v>
      </c>
      <c r="C9" s="42" t="s">
        <v>59</v>
      </c>
      <c r="D9" s="43">
        <v>3072.974827131723</v>
      </c>
      <c r="E9" s="43">
        <v>3159.9523374951477</v>
      </c>
      <c r="F9" s="43">
        <v>3353.3617606528674</v>
      </c>
      <c r="G9" s="43">
        <v>3345.1669764355488</v>
      </c>
      <c r="H9" s="43">
        <v>3387.9943065336643</v>
      </c>
      <c r="I9" s="43">
        <v>3502.0987811488167</v>
      </c>
      <c r="J9" s="43">
        <v>3222.9938264013444</v>
      </c>
      <c r="K9" s="43">
        <v>3247.217788854804</v>
      </c>
      <c r="L9" s="43">
        <v>3155.481221746184</v>
      </c>
      <c r="M9" s="43">
        <v>3184.2017671732337</v>
      </c>
      <c r="N9" s="43">
        <v>3207.061056780647</v>
      </c>
      <c r="O9" s="43">
        <v>3309.0533149764565</v>
      </c>
      <c r="P9" s="43">
        <v>3560.4358256056375</v>
      </c>
    </row>
    <row r="10" spans="1:18" x14ac:dyDescent="0.25">
      <c r="A10" s="763"/>
      <c r="B10" s="15">
        <v>3</v>
      </c>
      <c r="C10" s="42" t="s">
        <v>60</v>
      </c>
      <c r="D10" s="43">
        <v>1243.6476739533568</v>
      </c>
      <c r="E10" s="43">
        <v>1257.6364233546353</v>
      </c>
      <c r="F10" s="43">
        <v>1262.9764159947636</v>
      </c>
      <c r="G10" s="43">
        <v>1157.3358500641898</v>
      </c>
      <c r="H10" s="43">
        <v>1210.5770169392993</v>
      </c>
      <c r="I10" s="43">
        <v>1225.0149430974539</v>
      </c>
      <c r="J10" s="43">
        <v>1243.3181687051247</v>
      </c>
      <c r="K10" s="43">
        <v>1280.5371349035054</v>
      </c>
      <c r="L10" s="43">
        <v>1297.6624137950907</v>
      </c>
      <c r="M10" s="43">
        <v>1329.5999228387072</v>
      </c>
      <c r="N10" s="43">
        <v>1361.8714952296086</v>
      </c>
      <c r="O10" s="43">
        <v>1279.0328651050486</v>
      </c>
      <c r="P10" s="43">
        <v>1310.6611385898016</v>
      </c>
    </row>
    <row r="11" spans="1:18" x14ac:dyDescent="0.25">
      <c r="A11" s="763"/>
      <c r="B11" s="15">
        <v>2</v>
      </c>
      <c r="C11" s="42" t="s">
        <v>61</v>
      </c>
      <c r="D11" s="43">
        <v>166.8269515597508</v>
      </c>
      <c r="E11" s="43">
        <v>168.49522107534833</v>
      </c>
      <c r="F11" s="43">
        <v>220.72873960870626</v>
      </c>
      <c r="G11" s="43">
        <v>222.93602700479332</v>
      </c>
      <c r="H11" s="43">
        <v>215.57913811363517</v>
      </c>
      <c r="I11" s="43">
        <v>187.06863479593898</v>
      </c>
      <c r="J11" s="43">
        <v>200.24975805657306</v>
      </c>
      <c r="K11" s="43">
        <v>212.81278816692824</v>
      </c>
      <c r="L11" s="43">
        <v>214.94091604859753</v>
      </c>
      <c r="M11" s="43">
        <v>217.09032520908349</v>
      </c>
      <c r="N11" s="43">
        <v>223.12543624989598</v>
      </c>
      <c r="O11" s="43">
        <v>220.9524320152095</v>
      </c>
      <c r="P11" s="43">
        <v>223.25278764164622</v>
      </c>
    </row>
    <row r="12" spans="1:18" x14ac:dyDescent="0.25">
      <c r="A12" s="763"/>
      <c r="B12" s="15">
        <v>10</v>
      </c>
      <c r="C12" s="42" t="s">
        <v>62</v>
      </c>
      <c r="D12" s="43">
        <v>111.84318944801835</v>
      </c>
      <c r="E12" s="43">
        <v>136.96807495060324</v>
      </c>
      <c r="F12" s="43">
        <v>159.90764431309054</v>
      </c>
      <c r="G12" s="43">
        <v>206.1788795042801</v>
      </c>
      <c r="H12" s="43">
        <v>211.06880764689888</v>
      </c>
      <c r="I12" s="43">
        <v>333.36180465050944</v>
      </c>
      <c r="J12" s="43">
        <v>882.70466243927672</v>
      </c>
      <c r="K12" s="43">
        <v>1012.9666157431088</v>
      </c>
      <c r="L12" s="43">
        <v>1137.6643333338718</v>
      </c>
      <c r="M12" s="43">
        <v>1174.5887550770635</v>
      </c>
      <c r="N12" s="43">
        <v>1298.3999321330564</v>
      </c>
      <c r="O12" s="43">
        <v>1272.1462716206479</v>
      </c>
      <c r="P12" s="43">
        <v>1402.6484062474374</v>
      </c>
    </row>
    <row r="13" spans="1:18" x14ac:dyDescent="0.25">
      <c r="A13" s="763"/>
      <c r="B13" s="15">
        <v>15</v>
      </c>
      <c r="C13" s="42" t="s">
        <v>63</v>
      </c>
      <c r="D13" s="43">
        <v>687.66884003035102</v>
      </c>
      <c r="E13" s="43">
        <v>720.81347266679632</v>
      </c>
      <c r="F13" s="43">
        <v>709.49294193551987</v>
      </c>
      <c r="G13" s="43">
        <v>717.35233387434437</v>
      </c>
      <c r="H13" s="43">
        <v>707.76934902138237</v>
      </c>
      <c r="I13" s="43">
        <v>726.58214112356382</v>
      </c>
      <c r="J13" s="43">
        <v>708.64901236786636</v>
      </c>
      <c r="K13" s="43">
        <v>727.54275861337373</v>
      </c>
      <c r="L13" s="43">
        <v>743.65961949692655</v>
      </c>
      <c r="M13" s="43">
        <v>776.16829519517842</v>
      </c>
      <c r="N13" s="43">
        <v>803.36344120799777</v>
      </c>
      <c r="O13" s="43">
        <v>820.68270759726602</v>
      </c>
      <c r="P13" s="43">
        <v>854.02788191210129</v>
      </c>
    </row>
    <row r="14" spans="1:18" x14ac:dyDescent="0.25">
      <c r="A14" s="763"/>
      <c r="B14" s="15">
        <v>17</v>
      </c>
      <c r="C14" s="42" t="s">
        <v>64</v>
      </c>
      <c r="D14" s="43">
        <v>180.27178541101557</v>
      </c>
      <c r="E14" s="43">
        <v>181.52985942549708</v>
      </c>
      <c r="F14" s="43">
        <v>145.8789180657742</v>
      </c>
      <c r="G14" s="43">
        <v>137.00801256273655</v>
      </c>
      <c r="H14" s="43">
        <v>136.27106840018655</v>
      </c>
      <c r="I14" s="43">
        <v>140.06685765018494</v>
      </c>
      <c r="J14" s="43">
        <v>144.7552056433824</v>
      </c>
      <c r="K14" s="43">
        <v>147.60378898956219</v>
      </c>
      <c r="L14" s="43">
        <v>146.72012201545067</v>
      </c>
      <c r="M14" s="43">
        <v>157.82967710389141</v>
      </c>
      <c r="N14" s="43">
        <v>172.77783827519556</v>
      </c>
      <c r="O14" s="43">
        <v>178.62582846371583</v>
      </c>
      <c r="P14" s="43">
        <v>193.34811394643407</v>
      </c>
    </row>
    <row r="15" spans="1:18" x14ac:dyDescent="0.25">
      <c r="A15" s="763"/>
      <c r="B15" s="15">
        <v>20</v>
      </c>
      <c r="C15" s="44" t="s">
        <v>65</v>
      </c>
      <c r="D15" s="43">
        <v>161.86884462511574</v>
      </c>
      <c r="E15" s="43">
        <v>153.09062929389398</v>
      </c>
      <c r="F15" s="43">
        <v>158.30610653938351</v>
      </c>
      <c r="G15" s="43">
        <v>173.35191253050294</v>
      </c>
      <c r="H15" s="43">
        <v>166.16342319570791</v>
      </c>
      <c r="I15" s="43">
        <v>167.49620077542502</v>
      </c>
      <c r="J15" s="43">
        <v>172.38066826718938</v>
      </c>
      <c r="K15" s="43">
        <v>175.91028615422366</v>
      </c>
      <c r="L15" s="43">
        <v>183.64025646632615</v>
      </c>
      <c r="M15" s="43">
        <v>196.95069361177292</v>
      </c>
      <c r="N15" s="43">
        <v>192.96691100214653</v>
      </c>
      <c r="O15" s="43">
        <v>198.64280185979743</v>
      </c>
      <c r="P15" s="43">
        <v>203.94350609388053</v>
      </c>
    </row>
    <row r="16" spans="1:18" x14ac:dyDescent="0.25">
      <c r="A16" s="763"/>
      <c r="B16" s="15">
        <v>26</v>
      </c>
      <c r="C16" s="42" t="s">
        <v>66</v>
      </c>
      <c r="D16" s="43">
        <v>55.994363546928639</v>
      </c>
      <c r="E16" s="43">
        <v>62.844491951944093</v>
      </c>
      <c r="F16" s="43">
        <v>58.61824929182059</v>
      </c>
      <c r="G16" s="43">
        <v>60.47116252904793</v>
      </c>
      <c r="H16" s="43">
        <v>62.796986993398029</v>
      </c>
      <c r="I16" s="43">
        <v>64.511861348558313</v>
      </c>
      <c r="J16" s="43">
        <v>60.644976683309963</v>
      </c>
      <c r="K16" s="43">
        <v>62.705623039372668</v>
      </c>
      <c r="L16" s="43">
        <v>64.231267385552712</v>
      </c>
      <c r="M16" s="43">
        <v>67.645793389969555</v>
      </c>
      <c r="N16" s="43">
        <v>77.349977940880123</v>
      </c>
      <c r="O16" s="43">
        <v>84.069778142890783</v>
      </c>
      <c r="P16" s="43">
        <v>89.145495445587912</v>
      </c>
    </row>
    <row r="17" spans="1:16" x14ac:dyDescent="0.25">
      <c r="A17" s="763"/>
      <c r="B17" s="15">
        <v>28</v>
      </c>
      <c r="C17" s="44" t="s">
        <v>67</v>
      </c>
      <c r="D17" s="43">
        <v>156.49502948864099</v>
      </c>
      <c r="E17" s="43">
        <v>217.97936540424845</v>
      </c>
      <c r="F17" s="43">
        <v>171.37312647680892</v>
      </c>
      <c r="G17" s="43">
        <v>142.7749777964971</v>
      </c>
      <c r="H17" s="43">
        <v>164.56615613538773</v>
      </c>
      <c r="I17" s="43">
        <v>167.46025177902277</v>
      </c>
      <c r="J17" s="43">
        <v>148.18265284089401</v>
      </c>
      <c r="K17" s="43">
        <v>152.62388847102807</v>
      </c>
      <c r="L17" s="43">
        <v>163.79133754321941</v>
      </c>
      <c r="M17" s="43">
        <v>174.14885983927707</v>
      </c>
      <c r="N17" s="43">
        <v>185.32500336508312</v>
      </c>
      <c r="O17" s="43">
        <v>198.98159782636014</v>
      </c>
      <c r="P17" s="43">
        <v>213.7653519379391</v>
      </c>
    </row>
    <row r="18" spans="1:16" x14ac:dyDescent="0.25">
      <c r="A18" s="763"/>
      <c r="B18" s="15">
        <v>29</v>
      </c>
      <c r="C18" s="42" t="s">
        <v>68</v>
      </c>
      <c r="D18" s="43">
        <v>63.601395249981621</v>
      </c>
      <c r="E18" s="43">
        <v>48.668605546639441</v>
      </c>
      <c r="F18" s="43">
        <v>39.01901449534909</v>
      </c>
      <c r="G18" s="43">
        <v>27.384833500377646</v>
      </c>
      <c r="H18" s="43">
        <v>24.687449730193059</v>
      </c>
      <c r="I18" s="43">
        <v>24.997722585461148</v>
      </c>
      <c r="J18" s="43">
        <v>25.368356324268625</v>
      </c>
      <c r="K18" s="43">
        <v>25.752483836060154</v>
      </c>
      <c r="L18" s="43">
        <v>26.217640250684685</v>
      </c>
      <c r="M18" s="43">
        <v>26.697662855281976</v>
      </c>
      <c r="N18" s="43">
        <v>27.186780806236122</v>
      </c>
      <c r="O18" s="43">
        <v>27.744139060906896</v>
      </c>
      <c r="P18" s="43">
        <v>28.304915171260426</v>
      </c>
    </row>
    <row r="19" spans="1:16" x14ac:dyDescent="0.25">
      <c r="A19" s="763"/>
      <c r="B19" s="15">
        <v>36</v>
      </c>
      <c r="C19" s="44" t="s">
        <v>69</v>
      </c>
      <c r="D19" s="43">
        <v>157.79635639733468</v>
      </c>
      <c r="E19" s="43">
        <v>166.3694045786782</v>
      </c>
      <c r="F19" s="43">
        <v>141.4956567248376</v>
      </c>
      <c r="G19" s="43">
        <v>139.04496959012755</v>
      </c>
      <c r="H19" s="43">
        <v>142.73933973539368</v>
      </c>
      <c r="I19" s="43">
        <v>144.83661883117148</v>
      </c>
      <c r="J19" s="43">
        <v>145.07012641927182</v>
      </c>
      <c r="K19" s="43">
        <v>148.13009649339349</v>
      </c>
      <c r="L19" s="43">
        <v>153.01275697593127</v>
      </c>
      <c r="M19" s="43">
        <v>165.00911308546102</v>
      </c>
      <c r="N19" s="43">
        <v>172.12078075244088</v>
      </c>
      <c r="O19" s="43">
        <v>201.3513298420587</v>
      </c>
      <c r="P19" s="43">
        <v>206.34499372335853</v>
      </c>
    </row>
    <row r="20" spans="1:16" x14ac:dyDescent="0.25">
      <c r="A20" s="763"/>
      <c r="B20" s="15">
        <v>40</v>
      </c>
      <c r="C20" s="42" t="s">
        <v>70</v>
      </c>
      <c r="D20" s="43">
        <v>159.85189537076297</v>
      </c>
      <c r="E20" s="43">
        <v>170.88167615134563</v>
      </c>
      <c r="F20" s="43">
        <v>169.7560190535485</v>
      </c>
      <c r="G20" s="43">
        <v>181.74471111336368</v>
      </c>
      <c r="H20" s="43">
        <v>179.12024075518968</v>
      </c>
      <c r="I20" s="43">
        <v>190.10827764826948</v>
      </c>
      <c r="J20" s="43">
        <v>206.40397593777976</v>
      </c>
      <c r="K20" s="43">
        <v>214.43349919564142</v>
      </c>
      <c r="L20" s="43">
        <v>227.32897835853581</v>
      </c>
      <c r="M20" s="43">
        <v>243.46933582199188</v>
      </c>
      <c r="N20" s="43">
        <v>226.05926597807712</v>
      </c>
      <c r="O20" s="43">
        <v>236.09429524467186</v>
      </c>
      <c r="P20" s="43">
        <v>244.7875512472761</v>
      </c>
    </row>
    <row r="21" spans="1:16" x14ac:dyDescent="0.25">
      <c r="A21" s="763"/>
      <c r="B21" s="15">
        <v>45</v>
      </c>
      <c r="C21" s="44" t="s">
        <v>71</v>
      </c>
      <c r="D21" s="43">
        <v>1284.8021165709874</v>
      </c>
      <c r="E21" s="43">
        <v>1637.1960871115714</v>
      </c>
      <c r="F21" s="43">
        <v>1344.4867115419613</v>
      </c>
      <c r="G21" s="43">
        <v>1389.6501086596527</v>
      </c>
      <c r="H21" s="43">
        <v>1436.5622146070441</v>
      </c>
      <c r="I21" s="43">
        <v>1487.1193619980306</v>
      </c>
      <c r="J21" s="43">
        <v>1458.6002911548326</v>
      </c>
      <c r="K21" s="43">
        <v>1504.6379585388952</v>
      </c>
      <c r="L21" s="43">
        <v>1650.0331424608601</v>
      </c>
      <c r="M21" s="43">
        <v>1749.6558570119143</v>
      </c>
      <c r="N21" s="43">
        <v>1868.3756872718227</v>
      </c>
      <c r="O21" s="43">
        <v>2016.4127953889092</v>
      </c>
      <c r="P21" s="43">
        <v>2223.9108925902201</v>
      </c>
    </row>
    <row r="22" spans="1:16" x14ac:dyDescent="0.25">
      <c r="A22" s="763"/>
      <c r="B22" s="15">
        <v>50</v>
      </c>
      <c r="C22" s="42" t="s">
        <v>72</v>
      </c>
      <c r="D22" s="43">
        <v>1929.213140863026</v>
      </c>
      <c r="E22" s="43">
        <v>1978.1851023936324</v>
      </c>
      <c r="F22" s="43">
        <v>2037.7130497404676</v>
      </c>
      <c r="G22" s="43">
        <v>2015.4669610831638</v>
      </c>
      <c r="H22" s="43">
        <v>2037.4176448975002</v>
      </c>
      <c r="I22" s="43">
        <v>2107.8270250401752</v>
      </c>
      <c r="J22" s="43">
        <v>2045.8865839175305</v>
      </c>
      <c r="K22" s="43">
        <v>2106.4961170784591</v>
      </c>
      <c r="L22" s="43">
        <v>2133.9196407112549</v>
      </c>
      <c r="M22" s="43">
        <v>2202.3088835443191</v>
      </c>
      <c r="N22" s="43">
        <v>2188.9287111780277</v>
      </c>
      <c r="O22" s="43">
        <v>2243.1191285068171</v>
      </c>
      <c r="P22" s="43">
        <v>2293.9284696178497</v>
      </c>
    </row>
    <row r="23" spans="1:16" x14ac:dyDescent="0.25">
      <c r="A23" s="763"/>
      <c r="B23" s="15">
        <v>55</v>
      </c>
      <c r="C23" s="44" t="s">
        <v>73</v>
      </c>
      <c r="D23" s="43">
        <v>484.27001319253861</v>
      </c>
      <c r="E23" s="43">
        <v>527.18353339466159</v>
      </c>
      <c r="F23" s="43">
        <v>422.72101125680587</v>
      </c>
      <c r="G23" s="43">
        <v>400.17510914272731</v>
      </c>
      <c r="H23" s="43">
        <v>411.89872340643558</v>
      </c>
      <c r="I23" s="43">
        <v>472.24142652252675</v>
      </c>
      <c r="J23" s="43">
        <v>469.27854159734483</v>
      </c>
      <c r="K23" s="43">
        <v>542.95275029050254</v>
      </c>
      <c r="L23" s="43">
        <v>551.44787786377105</v>
      </c>
      <c r="M23" s="43">
        <v>649.59585299527794</v>
      </c>
      <c r="N23" s="43">
        <v>593.73662531371963</v>
      </c>
      <c r="O23" s="43">
        <v>368.8971952934877</v>
      </c>
      <c r="P23" s="43">
        <v>426.2882597084257</v>
      </c>
    </row>
    <row r="24" spans="1:16" x14ac:dyDescent="0.25">
      <c r="A24" s="763"/>
      <c r="B24" s="15">
        <v>60</v>
      </c>
      <c r="C24" s="44" t="s">
        <v>74</v>
      </c>
      <c r="D24" s="43">
        <v>1208.2120322503429</v>
      </c>
      <c r="E24" s="43">
        <v>1294.4096713878691</v>
      </c>
      <c r="F24" s="43">
        <v>1123.6093043818519</v>
      </c>
      <c r="G24" s="43">
        <v>1181.4395198412872</v>
      </c>
      <c r="H24" s="43">
        <v>1236.6829152124349</v>
      </c>
      <c r="I24" s="43">
        <v>1272.6911732159242</v>
      </c>
      <c r="J24" s="43">
        <v>1255.2191687248105</v>
      </c>
      <c r="K24" s="43">
        <v>1267.7314164546865</v>
      </c>
      <c r="L24" s="43">
        <v>1234.0533919640454</v>
      </c>
      <c r="M24" s="43">
        <v>1204.0171188395411</v>
      </c>
      <c r="N24" s="43">
        <v>1462.4917081158171</v>
      </c>
      <c r="O24" s="43">
        <v>1410.4802234560268</v>
      </c>
      <c r="P24" s="43">
        <v>1477.7611970819466</v>
      </c>
    </row>
    <row r="25" spans="1:16" x14ac:dyDescent="0.25">
      <c r="A25" s="763"/>
      <c r="B25" s="15">
        <v>64</v>
      </c>
      <c r="C25" s="44" t="s">
        <v>75</v>
      </c>
      <c r="D25" s="43">
        <v>290.86260601210245</v>
      </c>
      <c r="E25" s="43">
        <v>349.24020699021293</v>
      </c>
      <c r="F25" s="43">
        <v>398.09427522009253</v>
      </c>
      <c r="G25" s="43">
        <v>435.91960866587129</v>
      </c>
      <c r="H25" s="43">
        <v>455.93761822380708</v>
      </c>
      <c r="I25" s="43">
        <v>408.57177414745792</v>
      </c>
      <c r="J25" s="43">
        <v>491.83786928234497</v>
      </c>
      <c r="K25" s="43">
        <v>497.95470151336303</v>
      </c>
      <c r="L25" s="43">
        <v>510.70595628258121</v>
      </c>
      <c r="M25" s="43">
        <v>569.27823271240868</v>
      </c>
      <c r="N25" s="43">
        <v>590.26011716436005</v>
      </c>
      <c r="O25" s="43">
        <v>669.31943180582255</v>
      </c>
      <c r="P25" s="43">
        <v>738.29504335344484</v>
      </c>
    </row>
    <row r="26" spans="1:16" x14ac:dyDescent="0.25">
      <c r="A26" s="763"/>
      <c r="B26" s="15">
        <v>65</v>
      </c>
      <c r="C26" s="42" t="s">
        <v>76</v>
      </c>
      <c r="D26" s="43">
        <v>325.40903271505334</v>
      </c>
      <c r="E26" s="43">
        <v>303.63387672221779</v>
      </c>
      <c r="F26" s="43">
        <v>343.63575318240987</v>
      </c>
      <c r="G26" s="43">
        <v>330.69616156086863</v>
      </c>
      <c r="H26" s="43">
        <v>356.86723264145064</v>
      </c>
      <c r="I26" s="43">
        <v>377.28435308024984</v>
      </c>
      <c r="J26" s="43">
        <v>397.50474109222216</v>
      </c>
      <c r="K26" s="43">
        <v>456.6747197526546</v>
      </c>
      <c r="L26" s="43">
        <v>532.23346116920595</v>
      </c>
      <c r="M26" s="43">
        <v>572.74401829124054</v>
      </c>
      <c r="N26" s="43">
        <v>656.13336598674107</v>
      </c>
      <c r="O26" s="43">
        <v>664.49216814743329</v>
      </c>
      <c r="P26" s="43">
        <v>742.01362351605678</v>
      </c>
    </row>
    <row r="27" spans="1:16" x14ac:dyDescent="0.25">
      <c r="A27" s="763"/>
      <c r="B27" s="15">
        <v>71</v>
      </c>
      <c r="C27" s="44" t="s">
        <v>77</v>
      </c>
      <c r="D27" s="43">
        <v>1228.0090929035</v>
      </c>
      <c r="E27" s="43">
        <v>1302.2250782821884</v>
      </c>
      <c r="F27" s="43">
        <v>1239.4363230616605</v>
      </c>
      <c r="G27" s="43">
        <v>1275.3185815903794</v>
      </c>
      <c r="H27" s="43">
        <v>1283.8801556511739</v>
      </c>
      <c r="I27" s="43">
        <v>1322.8558266925363</v>
      </c>
      <c r="J27" s="43">
        <v>1404.6128774328145</v>
      </c>
      <c r="K27" s="43">
        <v>1428.1020765350645</v>
      </c>
      <c r="L27" s="43">
        <v>1469.1590536733206</v>
      </c>
      <c r="M27" s="43">
        <v>1610.0194480474743</v>
      </c>
      <c r="N27" s="43">
        <v>1655.2237418252189</v>
      </c>
      <c r="O27" s="43">
        <v>1649.3194155385133</v>
      </c>
      <c r="P27" s="43">
        <v>1696.642070355651</v>
      </c>
    </row>
    <row r="28" spans="1:16" x14ac:dyDescent="0.25">
      <c r="A28" s="763"/>
      <c r="B28" s="15">
        <v>75</v>
      </c>
      <c r="C28" s="42" t="s">
        <v>78</v>
      </c>
      <c r="D28" s="43">
        <v>1211.0407640904571</v>
      </c>
      <c r="E28" s="43">
        <v>1336.5867583917338</v>
      </c>
      <c r="F28" s="43">
        <v>1294.4784117558263</v>
      </c>
      <c r="G28" s="43">
        <v>1254.2658355503072</v>
      </c>
      <c r="H28" s="43">
        <v>1216.6406349348053</v>
      </c>
      <c r="I28" s="43">
        <v>1193.5925857696584</v>
      </c>
      <c r="J28" s="43">
        <v>1172.5408101754961</v>
      </c>
      <c r="K28" s="43">
        <v>1185.0660793239581</v>
      </c>
      <c r="L28" s="43">
        <v>1162.2979363966615</v>
      </c>
      <c r="M28" s="43">
        <v>1149.5080509361262</v>
      </c>
      <c r="N28" s="43">
        <v>1174.6592658951224</v>
      </c>
      <c r="O28" s="43">
        <v>1146.2700174546706</v>
      </c>
      <c r="P28" s="43">
        <v>1155.1058166157736</v>
      </c>
    </row>
    <row r="29" spans="1:16" x14ac:dyDescent="0.25">
      <c r="A29" s="763"/>
      <c r="B29" s="15">
        <v>80</v>
      </c>
      <c r="C29" s="44" t="s">
        <v>79</v>
      </c>
      <c r="D29" s="43">
        <v>509.23937264426991</v>
      </c>
      <c r="E29" s="43">
        <v>446.3302853142186</v>
      </c>
      <c r="F29" s="43">
        <v>422.88738692970782</v>
      </c>
      <c r="G29" s="43">
        <v>419.34503309180695</v>
      </c>
      <c r="H29" s="43">
        <v>364.86933222144251</v>
      </c>
      <c r="I29" s="43">
        <v>398.97826516513919</v>
      </c>
      <c r="J29" s="43">
        <v>364.98272253225269</v>
      </c>
      <c r="K29" s="43">
        <v>346.0277246993129</v>
      </c>
      <c r="L29" s="43">
        <v>341.27313276771247</v>
      </c>
      <c r="M29" s="43">
        <v>322.36693827382567</v>
      </c>
      <c r="N29" s="43">
        <v>355.53114141464192</v>
      </c>
      <c r="O29" s="43">
        <v>413.18553253041148</v>
      </c>
      <c r="P29" s="43">
        <v>420.28007330311448</v>
      </c>
    </row>
    <row r="30" spans="1:16" x14ac:dyDescent="0.25">
      <c r="A30" s="763"/>
      <c r="B30" s="15">
        <v>85</v>
      </c>
      <c r="C30" s="44" t="s">
        <v>80</v>
      </c>
      <c r="D30" s="43">
        <v>247.34746614763509</v>
      </c>
      <c r="E30" s="43">
        <v>247.18771327356907</v>
      </c>
      <c r="F30" s="43">
        <v>237.35257218000993</v>
      </c>
      <c r="G30" s="43">
        <v>231.39442330395053</v>
      </c>
      <c r="H30" s="43">
        <v>234.30622399940233</v>
      </c>
      <c r="I30" s="43">
        <v>232.37545575922064</v>
      </c>
      <c r="J30" s="43">
        <v>232.76583580969324</v>
      </c>
      <c r="K30" s="43">
        <v>232.26653570493542</v>
      </c>
      <c r="L30" s="43">
        <v>229.874285890203</v>
      </c>
      <c r="M30" s="43">
        <v>236.4667293257252</v>
      </c>
      <c r="N30" s="43">
        <v>249.39433147016973</v>
      </c>
      <c r="O30" s="43">
        <v>246.05012639549926</v>
      </c>
      <c r="P30" s="43">
        <v>252.08850959881983</v>
      </c>
    </row>
    <row r="31" spans="1:16" x14ac:dyDescent="0.25">
      <c r="A31" s="763"/>
      <c r="B31" s="15">
        <v>91</v>
      </c>
      <c r="C31" s="44" t="s">
        <v>81</v>
      </c>
      <c r="D31" s="43">
        <v>240.43234693999818</v>
      </c>
      <c r="E31" s="43">
        <v>235.9322097888421</v>
      </c>
      <c r="F31" s="43">
        <v>240.78590194671199</v>
      </c>
      <c r="G31" s="43">
        <v>222.79332797277323</v>
      </c>
      <c r="H31" s="43">
        <v>217.47981065747149</v>
      </c>
      <c r="I31" s="43">
        <v>222.92565738809603</v>
      </c>
      <c r="J31" s="43">
        <v>241.31628682177046</v>
      </c>
      <c r="K31" s="43">
        <v>248.71938618945464</v>
      </c>
      <c r="L31" s="43">
        <v>246.40513756118048</v>
      </c>
      <c r="M31" s="43">
        <v>253.59189070040088</v>
      </c>
      <c r="N31" s="43">
        <v>257.26801513181749</v>
      </c>
      <c r="O31" s="43">
        <v>317.75447826497856</v>
      </c>
      <c r="P31" s="43">
        <v>273.52133225842397</v>
      </c>
    </row>
    <row r="32" spans="1:16" ht="15.75" thickBot="1" x14ac:dyDescent="0.3">
      <c r="A32" s="763"/>
      <c r="B32" s="12"/>
      <c r="C32" s="45" t="s">
        <v>82</v>
      </c>
      <c r="D32" s="46">
        <v>15177.679136542891</v>
      </c>
      <c r="E32" s="46">
        <v>16103.340084945496</v>
      </c>
      <c r="F32" s="46">
        <v>15696.115294349976</v>
      </c>
      <c r="G32" s="46">
        <v>15667.215316968601</v>
      </c>
      <c r="H32" s="46">
        <v>15861.875789653302</v>
      </c>
      <c r="I32" s="46">
        <v>16370.067000213388</v>
      </c>
      <c r="J32" s="46">
        <v>16695.267118627391</v>
      </c>
      <c r="K32" s="46">
        <v>17224.866218542287</v>
      </c>
      <c r="L32" s="46">
        <v>17575.753880157172</v>
      </c>
      <c r="M32" s="46">
        <v>18232.953221879168</v>
      </c>
      <c r="N32" s="46">
        <v>18999.610630488722</v>
      </c>
      <c r="O32" s="46">
        <v>19172.6778745376</v>
      </c>
      <c r="P32" s="46">
        <v>20230.501255562085</v>
      </c>
    </row>
    <row r="33" spans="1:16" ht="15.75" thickTop="1" x14ac:dyDescent="0.25">
      <c r="A33" s="763"/>
    </row>
    <row r="34" spans="1:16" x14ac:dyDescent="0.25">
      <c r="A34" s="763"/>
      <c r="C34" s="34" t="s">
        <v>56</v>
      </c>
    </row>
    <row r="35" spans="1:16" x14ac:dyDescent="0.25">
      <c r="A35" s="763"/>
      <c r="C35" s="34" t="s">
        <v>57</v>
      </c>
    </row>
    <row r="38" spans="1:16" ht="48" customHeight="1" x14ac:dyDescent="0.25">
      <c r="A38" s="763"/>
      <c r="B38" s="767" t="s">
        <v>7</v>
      </c>
      <c r="C38" s="766"/>
      <c r="D38" s="766"/>
      <c r="E38" s="766"/>
      <c r="F38" s="766"/>
      <c r="G38" s="766"/>
      <c r="H38" s="766"/>
      <c r="I38" s="766"/>
      <c r="J38" s="766"/>
      <c r="K38" s="766"/>
      <c r="L38" s="766"/>
      <c r="M38" s="766"/>
      <c r="N38" s="766"/>
      <c r="O38" s="766"/>
      <c r="P38" s="766"/>
    </row>
    <row r="39" spans="1:16" x14ac:dyDescent="0.25">
      <c r="A39" s="763"/>
      <c r="C39" s="34"/>
      <c r="E39" s="41" t="s">
        <v>58</v>
      </c>
    </row>
    <row r="40" spans="1:16" x14ac:dyDescent="0.25">
      <c r="A40" s="763"/>
    </row>
    <row r="41" spans="1:16" x14ac:dyDescent="0.25">
      <c r="A41" s="763"/>
    </row>
    <row r="42" spans="1:16" x14ac:dyDescent="0.25">
      <c r="A42" s="763"/>
    </row>
    <row r="43" spans="1:16" x14ac:dyDescent="0.25">
      <c r="A43" s="76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.75" thickBot="1" x14ac:dyDescent="0.3">
      <c r="A44" s="763"/>
      <c r="D44" s="14">
        <v>2007</v>
      </c>
      <c r="E44" s="14">
        <v>2008</v>
      </c>
      <c r="F44" s="14">
        <v>2009</v>
      </c>
      <c r="G44" s="14">
        <v>2010</v>
      </c>
      <c r="H44" s="14">
        <v>2011</v>
      </c>
      <c r="I44" s="14">
        <v>2012</v>
      </c>
      <c r="J44" s="14">
        <v>2013</v>
      </c>
      <c r="K44" s="14">
        <v>2014</v>
      </c>
      <c r="L44" s="14">
        <v>2015</v>
      </c>
      <c r="M44" s="14">
        <v>2016</v>
      </c>
      <c r="N44" s="14">
        <v>2017</v>
      </c>
      <c r="O44" s="14" t="s">
        <v>318</v>
      </c>
      <c r="P44" s="14" t="s">
        <v>319</v>
      </c>
    </row>
    <row r="45" spans="1:16" ht="15.75" thickTop="1" x14ac:dyDescent="0.25">
      <c r="A45" s="763"/>
      <c r="B45" s="15">
        <v>1</v>
      </c>
      <c r="C45" s="42" t="s">
        <v>59</v>
      </c>
      <c r="D45" s="43">
        <v>3072.974827131723</v>
      </c>
      <c r="E45" s="43">
        <v>3388.2277499652055</v>
      </c>
      <c r="F45" s="43">
        <v>3959.9463961197825</v>
      </c>
      <c r="G45" s="43">
        <v>4286.6651137098406</v>
      </c>
      <c r="H45" s="43">
        <v>4845.3548153533193</v>
      </c>
      <c r="I45" s="43">
        <v>4822.9991608618166</v>
      </c>
      <c r="J45" s="43">
        <v>4785.4573880166754</v>
      </c>
      <c r="K45" s="43">
        <v>5129.1483497409918</v>
      </c>
      <c r="L45" s="43">
        <v>5458.4643286143273</v>
      </c>
      <c r="M45" s="43">
        <v>5886.4513579062223</v>
      </c>
      <c r="N45" s="43">
        <v>6269.4933663655547</v>
      </c>
      <c r="O45" s="43">
        <v>7106.9379086155186</v>
      </c>
      <c r="P45" s="43">
        <v>7536.5226618324541</v>
      </c>
    </row>
    <row r="46" spans="1:16" x14ac:dyDescent="0.25">
      <c r="A46" s="763"/>
      <c r="B46" s="15">
        <v>3</v>
      </c>
      <c r="C46" s="42" t="s">
        <v>60</v>
      </c>
      <c r="D46" s="43">
        <v>1243.6476739533568</v>
      </c>
      <c r="E46" s="43">
        <v>1402.480147786488</v>
      </c>
      <c r="F46" s="43">
        <v>1531.5149067906691</v>
      </c>
      <c r="G46" s="43">
        <v>1483.3532095039341</v>
      </c>
      <c r="H46" s="43">
        <v>1652.6543000512611</v>
      </c>
      <c r="I46" s="43">
        <v>2014.5217266950458</v>
      </c>
      <c r="J46" s="43">
        <v>2139.0386932725414</v>
      </c>
      <c r="K46" s="43">
        <v>2310.2476290487712</v>
      </c>
      <c r="L46" s="43">
        <v>2684.1372643653303</v>
      </c>
      <c r="M46" s="43">
        <v>3100.9189397693053</v>
      </c>
      <c r="N46" s="43">
        <v>3229.9410024057015</v>
      </c>
      <c r="O46" s="43">
        <v>3268.3723249769801</v>
      </c>
      <c r="P46" s="43">
        <v>3525.5049610289361</v>
      </c>
    </row>
    <row r="47" spans="1:16" x14ac:dyDescent="0.25">
      <c r="A47" s="763"/>
      <c r="B47" s="15">
        <v>2</v>
      </c>
      <c r="C47" s="42" t="s">
        <v>61</v>
      </c>
      <c r="D47" s="43">
        <v>166.8269515597508</v>
      </c>
      <c r="E47" s="43">
        <v>166.002988574222</v>
      </c>
      <c r="F47" s="43">
        <v>239.82381283553693</v>
      </c>
      <c r="G47" s="43">
        <v>296.65179764893878</v>
      </c>
      <c r="H47" s="43">
        <v>297.93561471466006</v>
      </c>
      <c r="I47" s="43">
        <v>278.96474968862452</v>
      </c>
      <c r="J47" s="43">
        <v>339.28993753265769</v>
      </c>
      <c r="K47" s="43">
        <v>376.39866133840161</v>
      </c>
      <c r="L47" s="43">
        <v>408.35618317434449</v>
      </c>
      <c r="M47" s="43">
        <v>472.25520084011976</v>
      </c>
      <c r="N47" s="43">
        <v>580.56804456737984</v>
      </c>
      <c r="O47" s="43">
        <v>625.18883158196502</v>
      </c>
      <c r="P47" s="43">
        <v>653.74529237881927</v>
      </c>
    </row>
    <row r="48" spans="1:16" x14ac:dyDescent="0.25">
      <c r="A48" s="763"/>
      <c r="B48" s="15">
        <v>10</v>
      </c>
      <c r="C48" s="42" t="s">
        <v>62</v>
      </c>
      <c r="D48" s="43">
        <v>111.84318944801835</v>
      </c>
      <c r="E48" s="43">
        <v>156.90537130279</v>
      </c>
      <c r="F48" s="43">
        <v>161.11430640214428</v>
      </c>
      <c r="G48" s="43">
        <v>244.29396079788395</v>
      </c>
      <c r="H48" s="43">
        <v>283.23315580054719</v>
      </c>
      <c r="I48" s="43">
        <v>388.12126437005236</v>
      </c>
      <c r="J48" s="43">
        <v>807.76057963385631</v>
      </c>
      <c r="K48" s="43">
        <v>1118.8770156029495</v>
      </c>
      <c r="L48" s="43">
        <v>1051.2050499796549</v>
      </c>
      <c r="M48" s="43">
        <v>851.83932856136789</v>
      </c>
      <c r="N48" s="43">
        <v>1413.3732245308743</v>
      </c>
      <c r="O48" s="43">
        <v>2118.4734313466142</v>
      </c>
      <c r="P48" s="43">
        <v>2115.9666280547463</v>
      </c>
    </row>
    <row r="49" spans="1:16" x14ac:dyDescent="0.25">
      <c r="A49" s="763"/>
      <c r="B49" s="15">
        <v>15</v>
      </c>
      <c r="C49" s="42" t="s">
        <v>63</v>
      </c>
      <c r="D49" s="43">
        <v>687.66884003035102</v>
      </c>
      <c r="E49" s="43">
        <v>834.32436183578739</v>
      </c>
      <c r="F49" s="43">
        <v>821.09399832458985</v>
      </c>
      <c r="G49" s="43">
        <v>885.00674859674109</v>
      </c>
      <c r="H49" s="43">
        <v>984.81995637288674</v>
      </c>
      <c r="I49" s="43">
        <v>1083.9653565265539</v>
      </c>
      <c r="J49" s="43">
        <v>1266.3626181366735</v>
      </c>
      <c r="K49" s="43">
        <v>1547.2581307198443</v>
      </c>
      <c r="L49" s="43">
        <v>1546.0767147618417</v>
      </c>
      <c r="M49" s="43">
        <v>2374.0414299112754</v>
      </c>
      <c r="N49" s="43">
        <v>2120.4456905401239</v>
      </c>
      <c r="O49" s="43">
        <v>2399.3064845539275</v>
      </c>
      <c r="P49" s="43">
        <v>2935.1829607071904</v>
      </c>
    </row>
    <row r="50" spans="1:16" x14ac:dyDescent="0.25">
      <c r="A50" s="763"/>
      <c r="B50" s="15">
        <v>17</v>
      </c>
      <c r="C50" s="42" t="s">
        <v>64</v>
      </c>
      <c r="D50" s="43">
        <v>180.27178541101557</v>
      </c>
      <c r="E50" s="43">
        <v>205.73032431700904</v>
      </c>
      <c r="F50" s="43">
        <v>186.56875372027571</v>
      </c>
      <c r="G50" s="43">
        <v>229.30363030337776</v>
      </c>
      <c r="H50" s="43">
        <v>253.93036214362542</v>
      </c>
      <c r="I50" s="43">
        <v>275.16852196026434</v>
      </c>
      <c r="J50" s="43">
        <v>258.18215876962495</v>
      </c>
      <c r="K50" s="43">
        <v>280.9176268848978</v>
      </c>
      <c r="L50" s="43">
        <v>274.27298213509357</v>
      </c>
      <c r="M50" s="43">
        <v>355.23611953556428</v>
      </c>
      <c r="N50" s="43">
        <v>434.9994345471755</v>
      </c>
      <c r="O50" s="43">
        <v>487.90089545762839</v>
      </c>
      <c r="P50" s="43">
        <v>592.85875044391423</v>
      </c>
    </row>
    <row r="51" spans="1:16" x14ac:dyDescent="0.25">
      <c r="A51" s="763"/>
      <c r="B51" s="15">
        <v>20</v>
      </c>
      <c r="C51" s="44" t="s">
        <v>65</v>
      </c>
      <c r="D51" s="43">
        <v>161.86884462511574</v>
      </c>
      <c r="E51" s="43">
        <v>165.83233099298985</v>
      </c>
      <c r="F51" s="43">
        <v>190.48282486317683</v>
      </c>
      <c r="G51" s="43">
        <v>251.2618966112623</v>
      </c>
      <c r="H51" s="43">
        <v>257.51623053677605</v>
      </c>
      <c r="I51" s="43">
        <v>260.83576670405142</v>
      </c>
      <c r="J51" s="43">
        <v>270.28923523429808</v>
      </c>
      <c r="K51" s="43">
        <v>293.29269937798017</v>
      </c>
      <c r="L51" s="43">
        <v>338.56794457765528</v>
      </c>
      <c r="M51" s="43">
        <v>384.61382570225828</v>
      </c>
      <c r="N51" s="43">
        <v>394.49376583260698</v>
      </c>
      <c r="O51" s="43">
        <v>446.49890244368453</v>
      </c>
      <c r="P51" s="43">
        <v>472.31384166935504</v>
      </c>
    </row>
    <row r="52" spans="1:16" x14ac:dyDescent="0.25">
      <c r="A52" s="763"/>
      <c r="B52" s="15">
        <v>26</v>
      </c>
      <c r="C52" s="42" t="s">
        <v>66</v>
      </c>
      <c r="D52" s="43">
        <v>55.994363546928639</v>
      </c>
      <c r="E52" s="43">
        <v>71.082876125945489</v>
      </c>
      <c r="F52" s="43">
        <v>64.134796814658301</v>
      </c>
      <c r="G52" s="43">
        <v>67.127410152503515</v>
      </c>
      <c r="H52" s="43">
        <v>66.208813701024113</v>
      </c>
      <c r="I52" s="43">
        <v>67.160021590643851</v>
      </c>
      <c r="J52" s="43">
        <v>64.394568765921576</v>
      </c>
      <c r="K52" s="43">
        <v>68.345068089601199</v>
      </c>
      <c r="L52" s="43">
        <v>68.784457199356964</v>
      </c>
      <c r="M52" s="43">
        <v>68.859921638618644</v>
      </c>
      <c r="N52" s="43">
        <v>78.939145197813843</v>
      </c>
      <c r="O52" s="43">
        <v>91.050572562486522</v>
      </c>
      <c r="P52" s="43">
        <v>98.976770589488453</v>
      </c>
    </row>
    <row r="53" spans="1:16" x14ac:dyDescent="0.25">
      <c r="A53" s="763"/>
      <c r="B53" s="15">
        <v>28</v>
      </c>
      <c r="C53" s="44" t="s">
        <v>67</v>
      </c>
      <c r="D53" s="43">
        <v>156.49502948864099</v>
      </c>
      <c r="E53" s="43">
        <v>244.77342953585563</v>
      </c>
      <c r="F53" s="43">
        <v>203.00253155094947</v>
      </c>
      <c r="G53" s="43">
        <v>176.8889460265392</v>
      </c>
      <c r="H53" s="43">
        <v>202.6022771932104</v>
      </c>
      <c r="I53" s="43">
        <v>221.79157570915046</v>
      </c>
      <c r="J53" s="43">
        <v>202.95408150448409</v>
      </c>
      <c r="K53" s="43">
        <v>221.81676482631619</v>
      </c>
      <c r="L53" s="43">
        <v>270.16976612711915</v>
      </c>
      <c r="M53" s="43">
        <v>287.01814650794591</v>
      </c>
      <c r="N53" s="43">
        <v>327.26049473379908</v>
      </c>
      <c r="O53" s="43">
        <v>374.4664843902209</v>
      </c>
      <c r="P53" s="43">
        <v>428.19196746404606</v>
      </c>
    </row>
    <row r="54" spans="1:16" x14ac:dyDescent="0.25">
      <c r="A54" s="763"/>
      <c r="B54" s="15">
        <v>29</v>
      </c>
      <c r="C54" s="42" t="s">
        <v>68</v>
      </c>
      <c r="D54" s="43">
        <v>63.601395249981621</v>
      </c>
      <c r="E54" s="43">
        <v>50.276023421849359</v>
      </c>
      <c r="F54" s="43">
        <v>41.308931467881251</v>
      </c>
      <c r="G54" s="43">
        <v>31.352636456939081</v>
      </c>
      <c r="H54" s="43">
        <v>27.642218442035276</v>
      </c>
      <c r="I54" s="43">
        <v>30.510427207839925</v>
      </c>
      <c r="J54" s="43">
        <v>31.905567714632951</v>
      </c>
      <c r="K54" s="43">
        <v>34.288681487378128</v>
      </c>
      <c r="L54" s="43">
        <v>33.060694951284646</v>
      </c>
      <c r="M54" s="43">
        <v>37.383462915649275</v>
      </c>
      <c r="N54" s="43">
        <v>47.389718149318156</v>
      </c>
      <c r="O54" s="43">
        <v>50.596314839263997</v>
      </c>
      <c r="P54" s="43">
        <v>51.491129164147907</v>
      </c>
    </row>
    <row r="55" spans="1:16" x14ac:dyDescent="0.25">
      <c r="A55" s="763"/>
      <c r="B55" s="15">
        <v>36</v>
      </c>
      <c r="C55" s="44" t="s">
        <v>69</v>
      </c>
      <c r="D55" s="43">
        <v>157.79635639733468</v>
      </c>
      <c r="E55" s="43">
        <v>203.65811560027097</v>
      </c>
      <c r="F55" s="43">
        <v>216.4309032981252</v>
      </c>
      <c r="G55" s="43">
        <v>228.2138868052742</v>
      </c>
      <c r="H55" s="43">
        <v>248.24122578964872</v>
      </c>
      <c r="I55" s="43">
        <v>262.87008079462458</v>
      </c>
      <c r="J55" s="43">
        <v>272.02509472183783</v>
      </c>
      <c r="K55" s="43">
        <v>287.50780358692003</v>
      </c>
      <c r="L55" s="43">
        <v>295.00372880498412</v>
      </c>
      <c r="M55" s="43">
        <v>330.11591742970916</v>
      </c>
      <c r="N55" s="43">
        <v>369.0227983040611</v>
      </c>
      <c r="O55" s="43">
        <v>449.54119899145064</v>
      </c>
      <c r="P55" s="43">
        <v>570.46413306291004</v>
      </c>
    </row>
    <row r="56" spans="1:16" x14ac:dyDescent="0.25">
      <c r="A56" s="763"/>
      <c r="B56" s="15">
        <v>40</v>
      </c>
      <c r="C56" s="42" t="s">
        <v>70</v>
      </c>
      <c r="D56" s="43">
        <v>159.85189537076297</v>
      </c>
      <c r="E56" s="43">
        <v>193.00545974990209</v>
      </c>
      <c r="F56" s="43">
        <v>204.94964174335959</v>
      </c>
      <c r="G56" s="43">
        <v>252.95380488039501</v>
      </c>
      <c r="H56" s="43">
        <v>243.26763873424468</v>
      </c>
      <c r="I56" s="43">
        <v>260.82840792940726</v>
      </c>
      <c r="J56" s="43">
        <v>239.11120930412693</v>
      </c>
      <c r="K56" s="43">
        <v>227.99291097491204</v>
      </c>
      <c r="L56" s="43">
        <v>305.87402671442914</v>
      </c>
      <c r="M56" s="43">
        <v>341.98411884606747</v>
      </c>
      <c r="N56" s="43">
        <v>362.73295822379725</v>
      </c>
      <c r="O56" s="43">
        <v>358.5216905772312</v>
      </c>
      <c r="P56" s="43">
        <v>396.57312204085321</v>
      </c>
    </row>
    <row r="57" spans="1:16" x14ac:dyDescent="0.25">
      <c r="A57" s="763"/>
      <c r="B57" s="15">
        <v>45</v>
      </c>
      <c r="C57" s="44" t="s">
        <v>71</v>
      </c>
      <c r="D57" s="43">
        <v>1284.8021165709874</v>
      </c>
      <c r="E57" s="43">
        <v>1624.7726588845139</v>
      </c>
      <c r="F57" s="43">
        <v>1453.9288776603698</v>
      </c>
      <c r="G57" s="43">
        <v>1390.5722817547694</v>
      </c>
      <c r="H57" s="43">
        <v>1609.0956392944477</v>
      </c>
      <c r="I57" s="43">
        <v>1539.545620904428</v>
      </c>
      <c r="J57" s="43">
        <v>1497.4227539681242</v>
      </c>
      <c r="K57" s="43">
        <v>1740.9499860871001</v>
      </c>
      <c r="L57" s="43">
        <v>2111.7437814929926</v>
      </c>
      <c r="M57" s="43">
        <v>2274.3422694266696</v>
      </c>
      <c r="N57" s="43">
        <v>2709.2440369410479</v>
      </c>
      <c r="O57" s="43">
        <v>3080.919909360699</v>
      </c>
      <c r="P57" s="43">
        <v>3793.0888664114982</v>
      </c>
    </row>
    <row r="58" spans="1:16" x14ac:dyDescent="0.25">
      <c r="A58" s="763"/>
      <c r="B58" s="15">
        <v>50</v>
      </c>
      <c r="C58" s="42" t="s">
        <v>72</v>
      </c>
      <c r="D58" s="43">
        <v>1929.213140863026</v>
      </c>
      <c r="E58" s="43">
        <v>2152.9439648365033</v>
      </c>
      <c r="F58" s="43">
        <v>2342.948749602032</v>
      </c>
      <c r="G58" s="43">
        <v>2595.789214349858</v>
      </c>
      <c r="H58" s="43">
        <v>2871.2584456216728</v>
      </c>
      <c r="I58" s="43">
        <v>3212.3039107650184</v>
      </c>
      <c r="J58" s="43">
        <v>3221.152939941132</v>
      </c>
      <c r="K58" s="43">
        <v>3222.8549604384089</v>
      </c>
      <c r="L58" s="43">
        <v>3691.6946987668243</v>
      </c>
      <c r="M58" s="43">
        <v>4250.3309657013424</v>
      </c>
      <c r="N58" s="43">
        <v>3928.8042632784518</v>
      </c>
      <c r="O58" s="43">
        <v>4370.1910932884275</v>
      </c>
      <c r="P58" s="43">
        <v>4845.5283298538543</v>
      </c>
    </row>
    <row r="59" spans="1:16" x14ac:dyDescent="0.25">
      <c r="A59" s="763"/>
      <c r="B59" s="15">
        <v>55</v>
      </c>
      <c r="C59" s="44" t="s">
        <v>73</v>
      </c>
      <c r="D59" s="43">
        <v>484.27001319253861</v>
      </c>
      <c r="E59" s="43">
        <v>663.22208531800493</v>
      </c>
      <c r="F59" s="43">
        <v>557.81702426477409</v>
      </c>
      <c r="G59" s="43">
        <v>630.32225681188629</v>
      </c>
      <c r="H59" s="43">
        <v>738.45115403316822</v>
      </c>
      <c r="I59" s="43">
        <v>964.8153492573382</v>
      </c>
      <c r="J59" s="43">
        <v>1058.5583113799398</v>
      </c>
      <c r="K59" s="43">
        <v>1444.7795445443858</v>
      </c>
      <c r="L59" s="43">
        <v>1565.4060519195448</v>
      </c>
      <c r="M59" s="43">
        <v>2123.6910859051777</v>
      </c>
      <c r="N59" s="43">
        <v>2474.1139853225795</v>
      </c>
      <c r="O59" s="43">
        <v>1683.6705065034544</v>
      </c>
      <c r="P59" s="43">
        <v>2030.9340099685246</v>
      </c>
    </row>
    <row r="60" spans="1:16" x14ac:dyDescent="0.25">
      <c r="A60" s="763"/>
      <c r="B60" s="15">
        <v>60</v>
      </c>
      <c r="C60" s="44" t="s">
        <v>74</v>
      </c>
      <c r="D60" s="43">
        <v>1208.2120322503429</v>
      </c>
      <c r="E60" s="43">
        <v>1403.2117091029493</v>
      </c>
      <c r="F60" s="43">
        <v>1240.1158550463319</v>
      </c>
      <c r="G60" s="43">
        <v>1505.6759351627263</v>
      </c>
      <c r="H60" s="43">
        <v>1601.3739899808913</v>
      </c>
      <c r="I60" s="43">
        <v>1701.024309618399</v>
      </c>
      <c r="J60" s="43">
        <v>1719.4888494065415</v>
      </c>
      <c r="K60" s="43">
        <v>1849.532525900773</v>
      </c>
      <c r="L60" s="43">
        <v>1946.2146916420536</v>
      </c>
      <c r="M60" s="43">
        <v>1994.3108071770591</v>
      </c>
      <c r="N60" s="43">
        <v>2669.0032550917499</v>
      </c>
      <c r="O60" s="43">
        <v>2650.495516644603</v>
      </c>
      <c r="P60" s="43">
        <v>2893.6770313105508</v>
      </c>
    </row>
    <row r="61" spans="1:16" x14ac:dyDescent="0.25">
      <c r="A61" s="763"/>
      <c r="B61" s="15">
        <v>64</v>
      </c>
      <c r="C61" s="44" t="s">
        <v>75</v>
      </c>
      <c r="D61" s="43">
        <v>290.86260601210245</v>
      </c>
      <c r="E61" s="43">
        <v>358.15438215958159</v>
      </c>
      <c r="F61" s="43">
        <v>422.23214476943809</v>
      </c>
      <c r="G61" s="43">
        <v>443.60889519277998</v>
      </c>
      <c r="H61" s="43">
        <v>535.19289696816838</v>
      </c>
      <c r="I61" s="43">
        <v>487.10821814878636</v>
      </c>
      <c r="J61" s="43">
        <v>658.08653642213039</v>
      </c>
      <c r="K61" s="43">
        <v>722.68152738841877</v>
      </c>
      <c r="L61" s="43">
        <v>738.15512870454734</v>
      </c>
      <c r="M61" s="43">
        <v>768.98478586915428</v>
      </c>
      <c r="N61" s="43">
        <v>976.8659309657005</v>
      </c>
      <c r="O61" s="43">
        <v>873.93114235802693</v>
      </c>
      <c r="P61" s="43">
        <v>1007.1840616129128</v>
      </c>
    </row>
    <row r="62" spans="1:16" x14ac:dyDescent="0.25">
      <c r="A62" s="763"/>
      <c r="B62" s="15">
        <v>65</v>
      </c>
      <c r="C62" s="42" t="s">
        <v>76</v>
      </c>
      <c r="D62" s="43">
        <v>325.40903271505334</v>
      </c>
      <c r="E62" s="43">
        <v>479.02336867656248</v>
      </c>
      <c r="F62" s="43">
        <v>526.01825772081747</v>
      </c>
      <c r="G62" s="43">
        <v>540.80765740502852</v>
      </c>
      <c r="H62" s="43">
        <v>673.25278995756662</v>
      </c>
      <c r="I62" s="43">
        <v>734.85307583347662</v>
      </c>
      <c r="J62" s="43">
        <v>824.38615740491082</v>
      </c>
      <c r="K62" s="43">
        <v>929.10874938089603</v>
      </c>
      <c r="L62" s="43">
        <v>1041.053851784254</v>
      </c>
      <c r="M62" s="43">
        <v>1163.8254277047586</v>
      </c>
      <c r="N62" s="43">
        <v>1189.22</v>
      </c>
      <c r="O62" s="43">
        <v>1202.5520686500722</v>
      </c>
      <c r="P62" s="43">
        <v>1241.3082829923878</v>
      </c>
    </row>
    <row r="63" spans="1:16" x14ac:dyDescent="0.25">
      <c r="A63" s="763"/>
      <c r="B63" s="15">
        <v>71</v>
      </c>
      <c r="C63" s="44" t="s">
        <v>77</v>
      </c>
      <c r="D63" s="43">
        <v>1228.0090929034977</v>
      </c>
      <c r="E63" s="43">
        <v>1385.499946192444</v>
      </c>
      <c r="F63" s="43">
        <v>1422.5301588288764</v>
      </c>
      <c r="G63" s="43">
        <v>1592.4525720787651</v>
      </c>
      <c r="H63" s="43">
        <v>1804.4090763495146</v>
      </c>
      <c r="I63" s="43">
        <v>2007.5184250205498</v>
      </c>
      <c r="J63" s="43">
        <v>2438.0395115717679</v>
      </c>
      <c r="K63" s="43">
        <v>2631.6310209882258</v>
      </c>
      <c r="L63" s="43">
        <v>3082.4413061176565</v>
      </c>
      <c r="M63" s="43">
        <v>3590.3544629574926</v>
      </c>
      <c r="N63" s="43">
        <v>3834.7724586482809</v>
      </c>
      <c r="O63" s="43">
        <v>4082.7781509297329</v>
      </c>
      <c r="P63" s="43">
        <v>4562.6470953891185</v>
      </c>
    </row>
    <row r="64" spans="1:16" x14ac:dyDescent="0.25">
      <c r="A64" s="763"/>
      <c r="B64" s="15">
        <v>75</v>
      </c>
      <c r="C64" s="42" t="s">
        <v>78</v>
      </c>
      <c r="D64" s="43">
        <v>1211.0407640904571</v>
      </c>
      <c r="E64" s="43">
        <v>1423.511180928137</v>
      </c>
      <c r="F64" s="43">
        <v>1423.8499308319083</v>
      </c>
      <c r="G64" s="43">
        <v>1782.696334718933</v>
      </c>
      <c r="H64" s="43">
        <v>2119.1000025042931</v>
      </c>
      <c r="I64" s="43">
        <v>2459.1748172147136</v>
      </c>
      <c r="J64" s="43">
        <v>2701.174119239111</v>
      </c>
      <c r="K64" s="43">
        <v>2971.1150591289297</v>
      </c>
      <c r="L64" s="43">
        <v>3084.6588291296857</v>
      </c>
      <c r="M64" s="43">
        <v>3408.9139438161628</v>
      </c>
      <c r="N64" s="43">
        <v>3776.8216171031809</v>
      </c>
      <c r="O64" s="43">
        <v>4616.5281001052263</v>
      </c>
      <c r="P64" s="43">
        <v>5775.2251327999093</v>
      </c>
    </row>
    <row r="65" spans="1:16" x14ac:dyDescent="0.25">
      <c r="A65" s="763"/>
      <c r="B65" s="15">
        <v>80</v>
      </c>
      <c r="C65" s="44" t="s">
        <v>79</v>
      </c>
      <c r="D65" s="43">
        <v>509.23937264426991</v>
      </c>
      <c r="E65" s="43">
        <v>398.55921543887922</v>
      </c>
      <c r="F65" s="43">
        <v>405.461834679969</v>
      </c>
      <c r="G65" s="43">
        <v>470.45973418825554</v>
      </c>
      <c r="H65" s="43">
        <v>481.83729845814042</v>
      </c>
      <c r="I65" s="43">
        <v>630.57648637554348</v>
      </c>
      <c r="J65" s="43">
        <v>654.19149953708097</v>
      </c>
      <c r="K65" s="43">
        <v>684.21445368943864</v>
      </c>
      <c r="L65" s="43">
        <v>731.66167263383022</v>
      </c>
      <c r="M65" s="43">
        <v>808.64450719351407</v>
      </c>
      <c r="N65" s="43">
        <v>949.77637806365897</v>
      </c>
      <c r="O65" s="43">
        <v>1344.6299751736726</v>
      </c>
      <c r="P65" s="43">
        <v>1535.0760472613547</v>
      </c>
    </row>
    <row r="66" spans="1:16" x14ac:dyDescent="0.25">
      <c r="A66" s="763"/>
      <c r="B66" s="15">
        <v>85</v>
      </c>
      <c r="C66" s="44" t="s">
        <v>80</v>
      </c>
      <c r="D66" s="43">
        <v>247.34746614763509</v>
      </c>
      <c r="E66" s="43">
        <v>222.87103269080382</v>
      </c>
      <c r="F66" s="43">
        <v>235.22295329209089</v>
      </c>
      <c r="G66" s="43">
        <v>302.35200772005862</v>
      </c>
      <c r="H66" s="43">
        <v>363.10689075737491</v>
      </c>
      <c r="I66" s="43">
        <v>403.57238639684897</v>
      </c>
      <c r="J66" s="43">
        <v>428.51219565872498</v>
      </c>
      <c r="K66" s="43">
        <v>455.53162332785109</v>
      </c>
      <c r="L66" s="43">
        <v>475.90550495206111</v>
      </c>
      <c r="M66" s="43">
        <v>539.99958423951557</v>
      </c>
      <c r="N66" s="43">
        <v>585.39175447573098</v>
      </c>
      <c r="O66" s="43">
        <v>766.38849967027136</v>
      </c>
      <c r="P66" s="43">
        <v>819.7845250968802</v>
      </c>
    </row>
    <row r="67" spans="1:16" x14ac:dyDescent="0.25">
      <c r="A67" s="763"/>
      <c r="B67" s="15">
        <v>91</v>
      </c>
      <c r="C67" s="44" t="s">
        <v>81</v>
      </c>
      <c r="D67" s="43">
        <v>240.43234693999818</v>
      </c>
      <c r="E67" s="43">
        <v>261.5503584438701</v>
      </c>
      <c r="F67" s="43">
        <v>268.68517891406964</v>
      </c>
      <c r="G67" s="43">
        <v>307.58629622099409</v>
      </c>
      <c r="H67" s="43">
        <v>306.50759950412839</v>
      </c>
      <c r="I67" s="43">
        <v>349.46789702145725</v>
      </c>
      <c r="J67" s="43">
        <v>416.76985614810599</v>
      </c>
      <c r="K67" s="43">
        <v>454.52924841778071</v>
      </c>
      <c r="L67" s="43">
        <v>506.01457250633098</v>
      </c>
      <c r="M67" s="43">
        <v>550.15288838838546</v>
      </c>
      <c r="N67" s="43">
        <v>575.48832507157704</v>
      </c>
      <c r="O67" s="43">
        <v>773.54212289508109</v>
      </c>
      <c r="P67" s="43">
        <v>705.90795212870376</v>
      </c>
    </row>
    <row r="68" spans="1:16" ht="15.75" thickBot="1" x14ac:dyDescent="0.3">
      <c r="A68" s="763"/>
      <c r="B68" s="12"/>
      <c r="C68" s="45" t="s">
        <v>82</v>
      </c>
      <c r="D68" s="47">
        <v>15177.679136542891</v>
      </c>
      <c r="E68" s="46">
        <v>17455.619081880566</v>
      </c>
      <c r="F68" s="46">
        <v>18119.182769541825</v>
      </c>
      <c r="G68" s="46">
        <v>19995.396227097684</v>
      </c>
      <c r="H68" s="46">
        <v>22466.992392262604</v>
      </c>
      <c r="I68" s="46">
        <v>24457.697556594634</v>
      </c>
      <c r="J68" s="46">
        <v>26294.553863284902</v>
      </c>
      <c r="K68" s="46">
        <v>29003.020040971165</v>
      </c>
      <c r="L68" s="46">
        <v>31708.9232310552</v>
      </c>
      <c r="M68" s="46">
        <v>35964.26849794334</v>
      </c>
      <c r="N68" s="46">
        <v>39298.161648360168</v>
      </c>
      <c r="O68" s="46">
        <v>43222.482125916235</v>
      </c>
      <c r="P68" s="46">
        <v>48588.153553262557</v>
      </c>
    </row>
    <row r="69" spans="1:16" ht="15.75" thickTop="1" x14ac:dyDescent="0.25">
      <c r="A69" s="763"/>
    </row>
    <row r="70" spans="1:16" x14ac:dyDescent="0.25">
      <c r="A70" s="763"/>
      <c r="C70" s="34" t="s">
        <v>56</v>
      </c>
    </row>
    <row r="71" spans="1:16" x14ac:dyDescent="0.25">
      <c r="A71" s="763"/>
      <c r="C71" s="34" t="s">
        <v>57</v>
      </c>
    </row>
    <row r="74" spans="1:16" ht="48" customHeight="1" x14ac:dyDescent="0.25">
      <c r="A74" s="763"/>
      <c r="B74" s="767" t="s">
        <v>8</v>
      </c>
      <c r="C74" s="766"/>
      <c r="D74" s="766"/>
      <c r="E74" s="766"/>
      <c r="F74" s="766"/>
      <c r="G74" s="766"/>
      <c r="H74" s="766"/>
      <c r="I74" s="766"/>
      <c r="J74" s="766"/>
      <c r="K74" s="766"/>
      <c r="L74" s="766"/>
      <c r="M74" s="766"/>
      <c r="N74" s="766"/>
      <c r="O74" s="766"/>
      <c r="P74" s="766"/>
    </row>
    <row r="75" spans="1:16" x14ac:dyDescent="0.25">
      <c r="A75" s="763"/>
      <c r="C75" s="34"/>
      <c r="E75" s="41" t="s">
        <v>58</v>
      </c>
    </row>
    <row r="76" spans="1:16" x14ac:dyDescent="0.25">
      <c r="A76" s="763"/>
    </row>
    <row r="77" spans="1:16" x14ac:dyDescent="0.25">
      <c r="A77" s="763"/>
    </row>
    <row r="78" spans="1:16" x14ac:dyDescent="0.25">
      <c r="A78" s="763"/>
    </row>
    <row r="79" spans="1:16" x14ac:dyDescent="0.25">
      <c r="A79" s="76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5.75" thickBot="1" x14ac:dyDescent="0.3">
      <c r="A80" s="763"/>
      <c r="D80" s="14">
        <v>2007</v>
      </c>
      <c r="E80" s="14">
        <v>2008</v>
      </c>
      <c r="F80" s="14">
        <v>2009</v>
      </c>
      <c r="G80" s="14">
        <v>2010</v>
      </c>
      <c r="H80" s="14">
        <v>2011</v>
      </c>
      <c r="I80" s="14">
        <v>2012</v>
      </c>
      <c r="J80" s="14">
        <v>2013</v>
      </c>
      <c r="K80" s="14">
        <v>2014</v>
      </c>
      <c r="L80" s="14">
        <v>2015</v>
      </c>
      <c r="M80" s="14">
        <v>2016</v>
      </c>
      <c r="N80" s="14">
        <v>2017</v>
      </c>
      <c r="O80" s="14" t="s">
        <v>318</v>
      </c>
      <c r="P80" s="14" t="s">
        <v>319</v>
      </c>
    </row>
    <row r="81" spans="1:16" ht="15.75" thickTop="1" x14ac:dyDescent="0.25">
      <c r="A81" s="763"/>
      <c r="B81" s="15">
        <v>1</v>
      </c>
      <c r="C81" s="42" t="s">
        <v>59</v>
      </c>
      <c r="D81" s="43"/>
      <c r="E81" s="48">
        <v>2.830401004117844E-2</v>
      </c>
      <c r="F81" s="48">
        <v>6.1206436838548317E-2</v>
      </c>
      <c r="G81" s="48">
        <v>-2.44375191292312E-3</v>
      </c>
      <c r="H81" s="48">
        <v>1.2802748083968751E-2</v>
      </c>
      <c r="I81" s="48">
        <v>3.36790632720676E-2</v>
      </c>
      <c r="J81" s="48">
        <v>-7.9696482649160294E-2</v>
      </c>
      <c r="K81" s="48">
        <v>7.5159816488097331E-3</v>
      </c>
      <c r="L81" s="48">
        <v>-2.8250820571222857E-2</v>
      </c>
      <c r="M81" s="48">
        <v>9.101795703653881E-3</v>
      </c>
      <c r="N81" s="48">
        <v>7.1789702031685998E-3</v>
      </c>
      <c r="O81" s="48">
        <v>3.1802406125124527E-2</v>
      </c>
      <c r="P81" s="37">
        <v>7.5968105286018828E-2</v>
      </c>
    </row>
    <row r="82" spans="1:16" x14ac:dyDescent="0.25">
      <c r="A82" s="763"/>
      <c r="B82" s="15">
        <v>3</v>
      </c>
      <c r="C82" s="42" t="s">
        <v>60</v>
      </c>
      <c r="D82" s="43"/>
      <c r="E82" s="48">
        <v>1.1248161110461785E-2</v>
      </c>
      <c r="F82" s="48">
        <v>4.2460543770546089E-3</v>
      </c>
      <c r="G82" s="48">
        <v>-8.3644131903577668E-2</v>
      </c>
      <c r="H82" s="48">
        <v>4.6003212353748824E-2</v>
      </c>
      <c r="I82" s="48">
        <v>1.1926482954928375E-2</v>
      </c>
      <c r="J82" s="48">
        <v>1.4941226399566299E-2</v>
      </c>
      <c r="K82" s="48">
        <v>2.993519047271942E-2</v>
      </c>
      <c r="L82" s="48">
        <v>1.3373512118315833E-2</v>
      </c>
      <c r="M82" s="48">
        <v>2.4611569776621156E-2</v>
      </c>
      <c r="N82" s="48">
        <v>2.4271641293420965E-2</v>
      </c>
      <c r="O82" s="48">
        <v>-6.0827053370842155E-2</v>
      </c>
      <c r="P82" s="37">
        <v>2.4728272703262721E-2</v>
      </c>
    </row>
    <row r="83" spans="1:16" x14ac:dyDescent="0.25">
      <c r="A83" s="763"/>
      <c r="B83" s="15">
        <v>2</v>
      </c>
      <c r="C83" s="42" t="s">
        <v>61</v>
      </c>
      <c r="D83" s="43"/>
      <c r="E83" s="48">
        <v>1.0000000000000231E-2</v>
      </c>
      <c r="F83" s="48">
        <v>0.30999999999999983</v>
      </c>
      <c r="G83" s="48">
        <v>1.0000000000000009E-2</v>
      </c>
      <c r="H83" s="48">
        <v>-3.2999999999999918E-2</v>
      </c>
      <c r="I83" s="48">
        <v>-0.13225075286583554</v>
      </c>
      <c r="J83" s="48">
        <v>7.0461428635604895E-2</v>
      </c>
      <c r="K83" s="48">
        <v>6.273680543876603E-2</v>
      </c>
      <c r="L83" s="48">
        <v>1.0000000000000009E-2</v>
      </c>
      <c r="M83" s="48">
        <v>1.0000000000000009E-2</v>
      </c>
      <c r="N83" s="48">
        <v>2.7799999999999825E-2</v>
      </c>
      <c r="O83" s="48">
        <v>-9.7389355118291387E-3</v>
      </c>
      <c r="P83" s="37">
        <v>1.0411089868783918E-2</v>
      </c>
    </row>
    <row r="84" spans="1:16" x14ac:dyDescent="0.25">
      <c r="A84" s="763"/>
      <c r="B84" s="15">
        <v>10</v>
      </c>
      <c r="C84" s="42" t="s">
        <v>62</v>
      </c>
      <c r="D84" s="43"/>
      <c r="E84" s="48">
        <v>0.2246438574095051</v>
      </c>
      <c r="F84" s="48">
        <v>0.16748114019095572</v>
      </c>
      <c r="G84" s="48">
        <v>0.28936224650144293</v>
      </c>
      <c r="H84" s="48">
        <v>2.3716920735895597E-2</v>
      </c>
      <c r="I84" s="48">
        <v>0.57939872009983073</v>
      </c>
      <c r="J84" s="48">
        <v>1.6478878207558556</v>
      </c>
      <c r="K84" s="48">
        <v>0.14757138921625801</v>
      </c>
      <c r="L84" s="48">
        <v>0.12310150764374916</v>
      </c>
      <c r="M84" s="48">
        <v>3.2456341173135339E-2</v>
      </c>
      <c r="N84" s="48">
        <v>0.10540810689769442</v>
      </c>
      <c r="O84" s="48">
        <v>-2.0220010693683621E-2</v>
      </c>
      <c r="P84" s="37">
        <v>0.10258422127868716</v>
      </c>
    </row>
    <row r="85" spans="1:16" x14ac:dyDescent="0.25">
      <c r="A85" s="763"/>
      <c r="B85" s="15">
        <v>15</v>
      </c>
      <c r="C85" s="42" t="s">
        <v>63</v>
      </c>
      <c r="D85" s="43"/>
      <c r="E85" s="48">
        <v>4.8198537881958492E-2</v>
      </c>
      <c r="F85" s="48">
        <v>-1.5705215233275061E-2</v>
      </c>
      <c r="G85" s="48">
        <v>1.107747727184405E-2</v>
      </c>
      <c r="H85" s="48">
        <v>-1.33588257825904E-2</v>
      </c>
      <c r="I85" s="48">
        <v>2.6580399572535107E-2</v>
      </c>
      <c r="J85" s="48">
        <v>-2.4681488493463744E-2</v>
      </c>
      <c r="K85" s="48">
        <v>2.6661641963453997E-2</v>
      </c>
      <c r="L85" s="48">
        <v>2.2152458659983054E-2</v>
      </c>
      <c r="M85" s="48">
        <v>4.3714455976839872E-2</v>
      </c>
      <c r="N85" s="48">
        <v>3.5037692445271551E-2</v>
      </c>
      <c r="O85" s="48">
        <v>2.1558444784624209E-2</v>
      </c>
      <c r="P85" s="37">
        <v>4.0631018548521469E-2</v>
      </c>
    </row>
    <row r="86" spans="1:16" x14ac:dyDescent="0.25">
      <c r="A86" s="763"/>
      <c r="B86" s="15">
        <v>17</v>
      </c>
      <c r="C86" s="42" t="s">
        <v>64</v>
      </c>
      <c r="D86" s="43"/>
      <c r="E86" s="48">
        <v>6.9787627143822473E-3</v>
      </c>
      <c r="F86" s="48">
        <v>-0.19639161002245265</v>
      </c>
      <c r="G86" s="48">
        <v>-6.0810058236364983E-2</v>
      </c>
      <c r="H86" s="48">
        <v>-5.3788398850946884E-3</v>
      </c>
      <c r="I86" s="48">
        <v>2.7854696485180019E-2</v>
      </c>
      <c r="J86" s="48">
        <v>3.3472215139619621E-2</v>
      </c>
      <c r="K86" s="48">
        <v>1.9678624568414849E-2</v>
      </c>
      <c r="L86" s="48">
        <v>-5.9867499348137398E-3</v>
      </c>
      <c r="M86" s="48">
        <v>7.571936920329736E-2</v>
      </c>
      <c r="N86" s="48">
        <v>9.471071249461227E-2</v>
      </c>
      <c r="O86" s="48">
        <v>3.3846876699578532E-2</v>
      </c>
      <c r="P86" s="37">
        <v>8.2419690418447988E-2</v>
      </c>
    </row>
    <row r="87" spans="1:16" x14ac:dyDescent="0.25">
      <c r="A87" s="763"/>
      <c r="B87" s="15">
        <v>20</v>
      </c>
      <c r="C87" s="44" t="s">
        <v>65</v>
      </c>
      <c r="D87" s="43"/>
      <c r="E87" s="48">
        <v>-5.4230419396344542E-2</v>
      </c>
      <c r="F87" s="48">
        <v>3.4067906504435141E-2</v>
      </c>
      <c r="G87" s="48">
        <v>9.5042486484097299E-2</v>
      </c>
      <c r="H87" s="48">
        <v>-4.1467609037945552E-2</v>
      </c>
      <c r="I87" s="48">
        <v>8.0208842240050426E-3</v>
      </c>
      <c r="J87" s="48">
        <v>2.9161661393820815E-2</v>
      </c>
      <c r="K87" s="48">
        <v>2.0475717622601364E-2</v>
      </c>
      <c r="L87" s="48">
        <v>4.3942685110099244E-2</v>
      </c>
      <c r="M87" s="48">
        <v>7.2481042019713504E-2</v>
      </c>
      <c r="N87" s="48">
        <v>-2.0227309366471102E-2</v>
      </c>
      <c r="O87" s="48">
        <v>2.941380378726044E-2</v>
      </c>
      <c r="P87" s="37">
        <v>2.6684602635761889E-2</v>
      </c>
    </row>
    <row r="88" spans="1:16" x14ac:dyDescent="0.25">
      <c r="A88" s="763"/>
      <c r="B88" s="15">
        <v>26</v>
      </c>
      <c r="C88" s="42" t="s">
        <v>66</v>
      </c>
      <c r="D88" s="43"/>
      <c r="E88" s="48">
        <v>0.12233603475596944</v>
      </c>
      <c r="F88" s="48">
        <v>-6.7249213556459742E-2</v>
      </c>
      <c r="G88" s="48">
        <v>3.1609835838033007E-2</v>
      </c>
      <c r="H88" s="48">
        <v>3.8461712444057383E-2</v>
      </c>
      <c r="I88" s="48">
        <v>2.730822667241295E-2</v>
      </c>
      <c r="J88" s="48">
        <v>-5.9940677333049308E-2</v>
      </c>
      <c r="K88" s="48">
        <v>3.3978846538658347E-2</v>
      </c>
      <c r="L88" s="48">
        <v>2.4330263734435809E-2</v>
      </c>
      <c r="M88" s="48">
        <v>5.3159872806508801E-2</v>
      </c>
      <c r="N88" s="48">
        <v>0.14345584647026244</v>
      </c>
      <c r="O88" s="48">
        <v>8.6875269791889531E-2</v>
      </c>
      <c r="P88" s="37">
        <v>6.0375052900343062E-2</v>
      </c>
    </row>
    <row r="89" spans="1:16" x14ac:dyDescent="0.25">
      <c r="A89" s="763"/>
      <c r="B89" s="15">
        <v>28</v>
      </c>
      <c r="C89" s="44" t="s">
        <v>67</v>
      </c>
      <c r="D89" s="43"/>
      <c r="E89" s="48">
        <v>0.39288363417363503</v>
      </c>
      <c r="F89" s="48">
        <v>-0.2138103248489005</v>
      </c>
      <c r="G89" s="48">
        <v>-0.16687650665101139</v>
      </c>
      <c r="H89" s="48">
        <v>0.15262603206249814</v>
      </c>
      <c r="I89" s="48">
        <v>1.7586214028442626E-2</v>
      </c>
      <c r="J89" s="48">
        <v>-0.11511746061129235</v>
      </c>
      <c r="K89" s="48">
        <v>2.9971359973577139E-2</v>
      </c>
      <c r="L89" s="48">
        <v>7.3169732366707541E-2</v>
      </c>
      <c r="M89" s="48">
        <v>6.3236081049308446E-2</v>
      </c>
      <c r="N89" s="48">
        <v>6.4175806468790952E-2</v>
      </c>
      <c r="O89" s="48">
        <v>7.3689972822361449E-2</v>
      </c>
      <c r="P89" s="37">
        <v>7.4297092158642108E-2</v>
      </c>
    </row>
    <row r="90" spans="1:16" x14ac:dyDescent="0.25">
      <c r="A90" s="763"/>
      <c r="B90" s="15">
        <v>29</v>
      </c>
      <c r="C90" s="42" t="s">
        <v>68</v>
      </c>
      <c r="D90" s="43"/>
      <c r="E90" s="48">
        <v>-0.23478714019794233</v>
      </c>
      <c r="F90" s="48">
        <v>-0.19827136904596709</v>
      </c>
      <c r="G90" s="48">
        <v>-0.29816696155558187</v>
      </c>
      <c r="H90" s="48">
        <v>-9.8499184599657674E-2</v>
      </c>
      <c r="I90" s="48">
        <v>1.2568039982219004E-2</v>
      </c>
      <c r="J90" s="48">
        <v>1.482670021400434E-2</v>
      </c>
      <c r="K90" s="48">
        <v>1.5141994494300537E-2</v>
      </c>
      <c r="L90" s="48">
        <v>1.8062584470908138E-2</v>
      </c>
      <c r="M90" s="48">
        <v>1.8309146056146419E-2</v>
      </c>
      <c r="N90" s="48">
        <v>1.8320628049184329E-2</v>
      </c>
      <c r="O90" s="48">
        <v>2.0501075822221937E-2</v>
      </c>
      <c r="P90" s="37">
        <v>2.0212417084648271E-2</v>
      </c>
    </row>
    <row r="91" spans="1:16" x14ac:dyDescent="0.25">
      <c r="A91" s="763"/>
      <c r="B91" s="15">
        <v>36</v>
      </c>
      <c r="C91" s="44" t="s">
        <v>69</v>
      </c>
      <c r="D91" s="43"/>
      <c r="E91" s="48">
        <v>5.4329823432401669E-2</v>
      </c>
      <c r="F91" s="48">
        <v>-0.14950914753125466</v>
      </c>
      <c r="G91" s="48">
        <v>-1.73198753335293E-2</v>
      </c>
      <c r="H91" s="48">
        <v>2.656960662551322E-2</v>
      </c>
      <c r="I91" s="48">
        <v>1.4693069896958066E-2</v>
      </c>
      <c r="J91" s="48">
        <v>1.6122137480476528E-3</v>
      </c>
      <c r="K91" s="48">
        <v>2.1093040653166417E-2</v>
      </c>
      <c r="L91" s="48">
        <v>3.2961974629885704E-2</v>
      </c>
      <c r="M91" s="48">
        <v>7.8401019278521833E-2</v>
      </c>
      <c r="N91" s="48">
        <v>4.3098635790476569E-2</v>
      </c>
      <c r="O91" s="48">
        <v>0.1698257988479599</v>
      </c>
      <c r="P91" s="37">
        <v>2.4800749442364767E-2</v>
      </c>
    </row>
    <row r="92" spans="1:16" x14ac:dyDescent="0.25">
      <c r="A92" s="763"/>
      <c r="B92" s="15">
        <v>40</v>
      </c>
      <c r="C92" s="42" t="s">
        <v>70</v>
      </c>
      <c r="D92" s="43"/>
      <c r="E92" s="48">
        <v>6.9000000000000172E-2</v>
      </c>
      <c r="F92" s="48">
        <v>-6.5873481765251762E-3</v>
      </c>
      <c r="G92" s="48">
        <v>7.0623074967571142E-2</v>
      </c>
      <c r="H92" s="48">
        <v>-1.4440422183933488E-2</v>
      </c>
      <c r="I92" s="48">
        <v>6.1344473671725019E-2</v>
      </c>
      <c r="J92" s="48">
        <v>8.5717983935764908E-2</v>
      </c>
      <c r="K92" s="48">
        <v>3.8901979583388258E-2</v>
      </c>
      <c r="L92" s="48">
        <v>6.0137428206257226E-2</v>
      </c>
      <c r="M92" s="48">
        <v>7.1000000000000174E-2</v>
      </c>
      <c r="N92" s="48">
        <v>-7.150826524061249E-2</v>
      </c>
      <c r="O92" s="48">
        <v>4.4391143283495804E-2</v>
      </c>
      <c r="P92" s="37">
        <v>3.6821118416246135E-2</v>
      </c>
    </row>
    <row r="93" spans="1:16" x14ac:dyDescent="0.25">
      <c r="A93" s="763"/>
      <c r="B93" s="15">
        <v>45</v>
      </c>
      <c r="C93" s="44" t="s">
        <v>71</v>
      </c>
      <c r="D93" s="43"/>
      <c r="E93" s="48">
        <v>0.27427879048105042</v>
      </c>
      <c r="F93" s="48">
        <v>-0.17878699923234209</v>
      </c>
      <c r="G93" s="48">
        <v>3.3591553363807147E-2</v>
      </c>
      <c r="H93" s="48">
        <v>3.3758214139701037E-2</v>
      </c>
      <c r="I93" s="48">
        <v>3.5193148529815588E-2</v>
      </c>
      <c r="J93" s="48">
        <v>-1.9177391924264264E-2</v>
      </c>
      <c r="K93" s="48">
        <v>3.1562908401459921E-2</v>
      </c>
      <c r="L93" s="48">
        <v>9.6631341178680108E-2</v>
      </c>
      <c r="M93" s="48">
        <v>6.0376190021539156E-2</v>
      </c>
      <c r="N93" s="48">
        <v>6.7853246559388847E-2</v>
      </c>
      <c r="O93" s="48">
        <v>7.9233052070618815E-2</v>
      </c>
      <c r="P93" s="37">
        <v>0.10290457275207388</v>
      </c>
    </row>
    <row r="94" spans="1:16" x14ac:dyDescent="0.25">
      <c r="A94" s="763"/>
      <c r="B94" s="15">
        <v>50</v>
      </c>
      <c r="C94" s="42" t="s">
        <v>72</v>
      </c>
      <c r="D94" s="43"/>
      <c r="E94" s="48">
        <v>2.5384422536484985E-2</v>
      </c>
      <c r="F94" s="48">
        <v>3.0092202835217741E-2</v>
      </c>
      <c r="G94" s="48">
        <v>-1.0917184173766303E-2</v>
      </c>
      <c r="H94" s="48">
        <v>1.0891115676011642E-2</v>
      </c>
      <c r="I94" s="48">
        <v>3.4558147819622409E-2</v>
      </c>
      <c r="J94" s="48">
        <v>-2.9385922272945564E-2</v>
      </c>
      <c r="K94" s="48">
        <v>2.9625069951273453E-2</v>
      </c>
      <c r="L94" s="48">
        <v>1.3018549339093966E-2</v>
      </c>
      <c r="M94" s="48">
        <v>3.204864959688436E-2</v>
      </c>
      <c r="N94" s="48">
        <v>-6.0755203170037575E-3</v>
      </c>
      <c r="O94" s="48">
        <v>2.4756593054885423E-2</v>
      </c>
      <c r="P94" s="37">
        <v>2.2651200493687185E-2</v>
      </c>
    </row>
    <row r="95" spans="1:16" x14ac:dyDescent="0.25">
      <c r="A95" s="763"/>
      <c r="B95" s="15">
        <v>55</v>
      </c>
      <c r="C95" s="44" t="s">
        <v>73</v>
      </c>
      <c r="D95" s="43"/>
      <c r="E95" s="48">
        <v>8.8614861612464013E-2</v>
      </c>
      <c r="F95" s="48">
        <v>-0.19815209603607387</v>
      </c>
      <c r="G95" s="48">
        <v>-5.3335182102840384E-2</v>
      </c>
      <c r="H95" s="48">
        <v>2.929621057347398E-2</v>
      </c>
      <c r="I95" s="48">
        <v>0.14649888355334584</v>
      </c>
      <c r="J95" s="48">
        <v>-6.2740893932154984E-3</v>
      </c>
      <c r="K95" s="48">
        <v>0.15699462507359319</v>
      </c>
      <c r="L95" s="48">
        <v>1.5646163627909271E-2</v>
      </c>
      <c r="M95" s="48">
        <v>0.17798232447954621</v>
      </c>
      <c r="N95" s="48">
        <v>-8.5990739355850443E-2</v>
      </c>
      <c r="O95" s="48">
        <v>-0.37868546495919952</v>
      </c>
      <c r="P95" s="37">
        <v>0.15557468353555448</v>
      </c>
    </row>
    <row r="96" spans="1:16" x14ac:dyDescent="0.25">
      <c r="A96" s="763"/>
      <c r="B96" s="15">
        <v>60</v>
      </c>
      <c r="C96" s="44" t="s">
        <v>74</v>
      </c>
      <c r="D96" s="43"/>
      <c r="E96" s="48">
        <v>7.134313914833279E-2</v>
      </c>
      <c r="F96" s="48">
        <v>-0.13195232605368645</v>
      </c>
      <c r="G96" s="48">
        <v>5.14682596823548E-2</v>
      </c>
      <c r="H96" s="48">
        <v>4.6759393471592192E-2</v>
      </c>
      <c r="I96" s="48">
        <v>2.9116807194917715E-2</v>
      </c>
      <c r="J96" s="48">
        <v>-1.3728392919520438E-2</v>
      </c>
      <c r="K96" s="48">
        <v>9.9681777028526319E-3</v>
      </c>
      <c r="L96" s="48">
        <v>-2.6565583256447423E-2</v>
      </c>
      <c r="M96" s="48">
        <v>-2.4339524788875133E-2</v>
      </c>
      <c r="N96" s="48">
        <v>0.21467683908464652</v>
      </c>
      <c r="O96" s="48">
        <v>-3.556360994811969E-2</v>
      </c>
      <c r="P96" s="37">
        <v>4.7700756456595217E-2</v>
      </c>
    </row>
    <row r="97" spans="1:16" x14ac:dyDescent="0.25">
      <c r="A97" s="763"/>
      <c r="B97" s="15">
        <v>64</v>
      </c>
      <c r="C97" s="44" t="s">
        <v>75</v>
      </c>
      <c r="D97" s="43"/>
      <c r="E97" s="48">
        <v>0.20070507439406438</v>
      </c>
      <c r="F97" s="48">
        <v>0.13988672338419694</v>
      </c>
      <c r="G97" s="48">
        <v>9.5016019571912746E-2</v>
      </c>
      <c r="H97" s="48">
        <v>4.5921333108186468E-2</v>
      </c>
      <c r="I97" s="48">
        <v>-0.10388667699952447</v>
      </c>
      <c r="J97" s="48">
        <v>0.203797962570061</v>
      </c>
      <c r="K97" s="48">
        <v>1.2436684145414212E-2</v>
      </c>
      <c r="L97" s="48">
        <v>2.5607258512601927E-2</v>
      </c>
      <c r="M97" s="48">
        <v>0.11468884533122337</v>
      </c>
      <c r="N97" s="48">
        <v>3.6856994078238614E-2</v>
      </c>
      <c r="O97" s="48">
        <v>0.13393978746398716</v>
      </c>
      <c r="P97" s="37">
        <v>0.10305335280872718</v>
      </c>
    </row>
    <row r="98" spans="1:16" x14ac:dyDescent="0.25">
      <c r="A98" s="763"/>
      <c r="B98" s="15">
        <v>65</v>
      </c>
      <c r="C98" s="42" t="s">
        <v>76</v>
      </c>
      <c r="D98" s="43"/>
      <c r="E98" s="48">
        <v>-6.6916261700403101E-2</v>
      </c>
      <c r="F98" s="48">
        <v>0.13174378594384639</v>
      </c>
      <c r="G98" s="48">
        <v>-3.765496314544603E-2</v>
      </c>
      <c r="H98" s="48">
        <v>7.913932522547551E-2</v>
      </c>
      <c r="I98" s="48">
        <v>5.7212090579670916E-2</v>
      </c>
      <c r="J98" s="48">
        <v>5.3594557650980423E-2</v>
      </c>
      <c r="K98" s="48">
        <v>0.14885351681051984</v>
      </c>
      <c r="L98" s="48">
        <v>0.16545418029155567</v>
      </c>
      <c r="M98" s="48">
        <v>7.6114262025242407E-2</v>
      </c>
      <c r="N98" s="48">
        <v>0.14559619137409663</v>
      </c>
      <c r="O98" s="48">
        <v>1.2739486503817066E-2</v>
      </c>
      <c r="P98" s="37">
        <v>0.11666270737960538</v>
      </c>
    </row>
    <row r="99" spans="1:16" x14ac:dyDescent="0.25">
      <c r="A99" s="763"/>
      <c r="B99" s="15">
        <v>71</v>
      </c>
      <c r="C99" s="44" t="s">
        <v>77</v>
      </c>
      <c r="D99" s="43"/>
      <c r="E99" s="48">
        <v>6.0436022670821377E-2</v>
      </c>
      <c r="F99" s="48">
        <v>-4.8216515153705064E-2</v>
      </c>
      <c r="G99" s="48">
        <v>2.8950465514906432E-2</v>
      </c>
      <c r="H99" s="48">
        <v>6.7132826137590307E-3</v>
      </c>
      <c r="I99" s="48">
        <v>3.0357717478384227E-2</v>
      </c>
      <c r="J99" s="48">
        <v>6.1803447579537707E-2</v>
      </c>
      <c r="K99" s="48">
        <v>1.6722898871026182E-2</v>
      </c>
      <c r="L99" s="48">
        <v>2.8749329486216224E-2</v>
      </c>
      <c r="M99" s="48">
        <v>9.5878246825598756E-2</v>
      </c>
      <c r="N99" s="48">
        <v>2.8076861948820087E-2</v>
      </c>
      <c r="O99" s="48">
        <v>-3.5670865137512608E-3</v>
      </c>
      <c r="P99" s="37">
        <v>2.8692231699513737E-2</v>
      </c>
    </row>
    <row r="100" spans="1:16" x14ac:dyDescent="0.25">
      <c r="A100" s="763"/>
      <c r="B100" s="15">
        <v>75</v>
      </c>
      <c r="C100" s="42" t="s">
        <v>78</v>
      </c>
      <c r="D100" s="43"/>
      <c r="E100" s="48">
        <v>0.10366785167266213</v>
      </c>
      <c r="F100" s="48">
        <v>-3.1504387105087739E-2</v>
      </c>
      <c r="G100" s="48">
        <v>-3.1064694351275346E-2</v>
      </c>
      <c r="H100" s="48">
        <v>-2.9997787988057412E-2</v>
      </c>
      <c r="I100" s="48">
        <v>-1.8944007378466354E-2</v>
      </c>
      <c r="J100" s="48">
        <v>-1.7637321013172724E-2</v>
      </c>
      <c r="K100" s="48">
        <v>1.0682160518223016E-2</v>
      </c>
      <c r="L100" s="48">
        <v>-1.921255137121558E-2</v>
      </c>
      <c r="M100" s="48">
        <v>-1.1003964697886559E-2</v>
      </c>
      <c r="N100" s="48">
        <v>2.1879981561254702E-2</v>
      </c>
      <c r="O100" s="48">
        <v>-2.4168070916137929E-2</v>
      </c>
      <c r="P100" s="37">
        <v>7.7083052217690184E-3</v>
      </c>
    </row>
    <row r="101" spans="1:16" x14ac:dyDescent="0.25">
      <c r="A101" s="763"/>
      <c r="B101" s="15">
        <v>80</v>
      </c>
      <c r="C101" s="44" t="s">
        <v>79</v>
      </c>
      <c r="D101" s="43"/>
      <c r="E101" s="48">
        <v>-0.12353539555158588</v>
      </c>
      <c r="F101" s="48">
        <v>-5.2523656036486233E-2</v>
      </c>
      <c r="G101" s="48">
        <v>-8.3765890101841212E-3</v>
      </c>
      <c r="H101" s="48">
        <v>-0.12990663194152607</v>
      </c>
      <c r="I101" s="48">
        <v>9.3482597553569358E-2</v>
      </c>
      <c r="J101" s="48">
        <v>-8.5206502712160459E-2</v>
      </c>
      <c r="K101" s="48">
        <v>-5.1933959233549154E-2</v>
      </c>
      <c r="L101" s="48">
        <v>-1.3740494163385408E-2</v>
      </c>
      <c r="M101" s="48">
        <v>-5.5399012341107112E-2</v>
      </c>
      <c r="N101" s="48">
        <v>0.10287718498181042</v>
      </c>
      <c r="O101" s="48">
        <v>0.1621641099746296</v>
      </c>
      <c r="P101" s="37">
        <v>1.7170351365535241E-2</v>
      </c>
    </row>
    <row r="102" spans="1:16" x14ac:dyDescent="0.25">
      <c r="A102" s="763"/>
      <c r="B102" s="15">
        <v>85</v>
      </c>
      <c r="C102" s="44" t="s">
        <v>80</v>
      </c>
      <c r="D102" s="43"/>
      <c r="E102" s="48">
        <v>-6.4586420291312674E-4</v>
      </c>
      <c r="F102" s="48">
        <v>-3.9788147085912606E-2</v>
      </c>
      <c r="G102" s="48">
        <v>-2.5102524996193032E-2</v>
      </c>
      <c r="H102" s="48">
        <v>1.2583711629156058E-2</v>
      </c>
      <c r="I102" s="48">
        <v>-8.2403625786168222E-3</v>
      </c>
      <c r="J102" s="48">
        <v>1.679953888405139E-3</v>
      </c>
      <c r="K102" s="48">
        <v>-2.1450746971563017E-3</v>
      </c>
      <c r="L102" s="48">
        <v>-1.0299588821402472E-2</v>
      </c>
      <c r="M102" s="48">
        <v>2.8678472713868475E-2</v>
      </c>
      <c r="N102" s="48">
        <v>5.4669856437339126E-2</v>
      </c>
      <c r="O102" s="48">
        <v>-1.3409306678930921E-2</v>
      </c>
      <c r="P102" s="37">
        <v>2.4541272511335865E-2</v>
      </c>
    </row>
    <row r="103" spans="1:16" x14ac:dyDescent="0.25">
      <c r="A103" s="763"/>
      <c r="B103" s="15">
        <v>91</v>
      </c>
      <c r="C103" s="44" t="s">
        <v>81</v>
      </c>
      <c r="D103" s="43"/>
      <c r="E103" s="48">
        <v>-1.8716854069053879E-2</v>
      </c>
      <c r="F103" s="48">
        <v>2.0572401547944263E-2</v>
      </c>
      <c r="G103" s="48">
        <v>-7.4724366453650104E-2</v>
      </c>
      <c r="H103" s="48">
        <v>-2.3849535188733673E-2</v>
      </c>
      <c r="I103" s="48">
        <v>2.5040700165045227E-2</v>
      </c>
      <c r="J103" s="48">
        <v>8.2496692615591449E-2</v>
      </c>
      <c r="K103" s="48">
        <v>3.0677993040527429E-2</v>
      </c>
      <c r="L103" s="48">
        <v>-9.3046572031636465E-3</v>
      </c>
      <c r="M103" s="48">
        <v>2.916640947649074E-2</v>
      </c>
      <c r="N103" s="48">
        <v>1.4496222340798948E-2</v>
      </c>
      <c r="O103" s="48">
        <v>0.23511070003074175</v>
      </c>
      <c r="P103" s="37">
        <v>-0.13920542126763713</v>
      </c>
    </row>
    <row r="104" spans="1:16" ht="15.75" thickBot="1" x14ac:dyDescent="0.3">
      <c r="A104" s="763"/>
      <c r="B104" s="12"/>
      <c r="C104" s="49" t="s">
        <v>83</v>
      </c>
      <c r="D104" s="47"/>
      <c r="E104" s="50">
        <v>6.0988306583311225E-2</v>
      </c>
      <c r="F104" s="50">
        <v>-2.5288218993537948E-2</v>
      </c>
      <c r="G104" s="50">
        <v>-1.8412184696284806E-3</v>
      </c>
      <c r="H104" s="50">
        <v>1.2424701438415342E-2</v>
      </c>
      <c r="I104" s="50">
        <v>3.2038531715875562E-2</v>
      </c>
      <c r="J104" s="50">
        <v>1.9865533745815567E-2</v>
      </c>
      <c r="K104" s="50">
        <v>3.1721511021767901E-2</v>
      </c>
      <c r="L104" s="50">
        <v>2.0370994883963656E-2</v>
      </c>
      <c r="M104" s="50">
        <v>3.7392384201736517E-2</v>
      </c>
      <c r="N104" s="50">
        <v>4.2047900813433792E-2</v>
      </c>
      <c r="O104" s="50">
        <v>9.1089889900772825E-3</v>
      </c>
      <c r="P104" s="40">
        <v>5.5173481135326163E-2</v>
      </c>
    </row>
    <row r="105" spans="1:16" ht="15.75" thickTop="1" x14ac:dyDescent="0.25">
      <c r="A105" s="763"/>
    </row>
    <row r="106" spans="1:16" x14ac:dyDescent="0.25">
      <c r="A106" s="763"/>
      <c r="C106" s="34" t="s">
        <v>56</v>
      </c>
    </row>
    <row r="107" spans="1:16" x14ac:dyDescent="0.25">
      <c r="A107" s="763"/>
      <c r="C107" s="34" t="s">
        <v>57</v>
      </c>
    </row>
    <row r="110" spans="1:16" ht="48" customHeight="1" x14ac:dyDescent="0.25">
      <c r="A110" s="763"/>
      <c r="B110" s="767" t="s">
        <v>9</v>
      </c>
      <c r="C110" s="766"/>
      <c r="D110" s="766"/>
      <c r="E110" s="766"/>
      <c r="F110" s="766"/>
      <c r="G110" s="766"/>
      <c r="H110" s="766"/>
      <c r="I110" s="766"/>
      <c r="J110" s="766"/>
      <c r="K110" s="766"/>
      <c r="L110" s="766"/>
      <c r="M110" s="766"/>
      <c r="N110" s="766"/>
      <c r="O110" s="766"/>
      <c r="P110" s="766"/>
    </row>
    <row r="111" spans="1:16" x14ac:dyDescent="0.25">
      <c r="A111" s="763"/>
      <c r="C111" s="34"/>
      <c r="E111" s="41"/>
    </row>
    <row r="112" spans="1:16" x14ac:dyDescent="0.25">
      <c r="A112" s="763"/>
    </row>
    <row r="113" spans="1:16" x14ac:dyDescent="0.25">
      <c r="A113" s="763"/>
    </row>
    <row r="114" spans="1:16" x14ac:dyDescent="0.25">
      <c r="A114" s="763"/>
    </row>
    <row r="115" spans="1:16" x14ac:dyDescent="0.25">
      <c r="A115" s="763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5.75" thickBot="1" x14ac:dyDescent="0.3">
      <c r="A116" s="763"/>
      <c r="D116" s="14">
        <v>2007</v>
      </c>
      <c r="E116" s="14">
        <v>2008</v>
      </c>
      <c r="F116" s="14">
        <v>2009</v>
      </c>
      <c r="G116" s="14">
        <v>2010</v>
      </c>
      <c r="H116" s="14">
        <v>2011</v>
      </c>
      <c r="I116" s="14">
        <v>2012</v>
      </c>
      <c r="J116" s="14">
        <v>2013</v>
      </c>
      <c r="K116" s="14">
        <v>2014</v>
      </c>
      <c r="L116" s="14">
        <v>2015</v>
      </c>
      <c r="M116" s="14">
        <v>2016</v>
      </c>
      <c r="N116" s="14">
        <v>2017</v>
      </c>
      <c r="O116" s="14" t="s">
        <v>318</v>
      </c>
      <c r="P116" s="14" t="s">
        <v>319</v>
      </c>
    </row>
    <row r="117" spans="1:16" ht="15.75" thickTop="1" x14ac:dyDescent="0.25">
      <c r="A117" s="763"/>
      <c r="B117" s="15">
        <v>1</v>
      </c>
      <c r="C117" s="42" t="s">
        <v>59</v>
      </c>
      <c r="D117" s="37">
        <v>0.20246671440912228</v>
      </c>
      <c r="E117" s="37">
        <v>0.19622962198067762</v>
      </c>
      <c r="F117" s="37">
        <v>0.21364278343826604</v>
      </c>
      <c r="G117" s="37">
        <v>0.21351381906473949</v>
      </c>
      <c r="H117" s="37">
        <v>0.21359354665629471</v>
      </c>
      <c r="I117" s="37">
        <v>0.21393307560092245</v>
      </c>
      <c r="J117" s="37">
        <v>0.1930483533746733</v>
      </c>
      <c r="K117" s="37">
        <v>0.18851918776351523</v>
      </c>
      <c r="L117" s="37">
        <v>0.17953603829811743</v>
      </c>
      <c r="M117" s="37">
        <v>0.17463993509028791</v>
      </c>
      <c r="N117" s="37">
        <v>0.16879614636071902</v>
      </c>
      <c r="O117" s="37">
        <v>0.17259213014636138</v>
      </c>
      <c r="P117" s="37">
        <v>0.17599345565531882</v>
      </c>
    </row>
    <row r="118" spans="1:16" x14ac:dyDescent="0.25">
      <c r="A118" s="763"/>
      <c r="B118" s="15">
        <v>3</v>
      </c>
      <c r="C118" s="42" t="s">
        <v>60</v>
      </c>
      <c r="D118" s="37">
        <v>8.1939251895176757E-2</v>
      </c>
      <c r="E118" s="37">
        <v>7.809786148218778E-2</v>
      </c>
      <c r="F118" s="37">
        <v>8.0464267260408603E-2</v>
      </c>
      <c r="G118" s="37">
        <v>7.3869914126393654E-2</v>
      </c>
      <c r="H118" s="37">
        <v>7.6319915310959524E-2</v>
      </c>
      <c r="I118" s="37">
        <v>7.4832616328417312E-2</v>
      </c>
      <c r="J118" s="37">
        <v>7.4471295359983716E-2</v>
      </c>
      <c r="K118" s="37">
        <v>7.4342355908983956E-2</v>
      </c>
      <c r="L118" s="37">
        <v>7.3832532171501167E-2</v>
      </c>
      <c r="M118" s="37">
        <v>7.2922905393253287E-2</v>
      </c>
      <c r="N118" s="37">
        <v>7.1678916042848276E-2</v>
      </c>
      <c r="O118" s="37">
        <v>6.6711226959259379E-2</v>
      </c>
      <c r="P118" s="37">
        <v>6.4786389720791232E-2</v>
      </c>
    </row>
    <row r="119" spans="1:16" x14ac:dyDescent="0.25">
      <c r="A119" s="763"/>
      <c r="B119" s="15">
        <v>2</v>
      </c>
      <c r="C119" s="42" t="s">
        <v>61</v>
      </c>
      <c r="D119" s="37">
        <v>1.0991598258134606E-2</v>
      </c>
      <c r="E119" s="37">
        <v>1.0463370964441669E-2</v>
      </c>
      <c r="F119" s="37">
        <v>1.4062634955807217E-2</v>
      </c>
      <c r="G119" s="37">
        <v>1.4229460851497922E-2</v>
      </c>
      <c r="H119" s="37">
        <v>1.3591024225158628E-2</v>
      </c>
      <c r="I119" s="37">
        <v>1.1427481316570084E-2</v>
      </c>
      <c r="J119" s="37">
        <v>1.1994402762993149E-2</v>
      </c>
      <c r="K119" s="37">
        <v>1.2354974806006839E-2</v>
      </c>
      <c r="L119" s="37">
        <v>1.2229399519030782E-2</v>
      </c>
      <c r="M119" s="37">
        <v>1.1906481773264222E-2</v>
      </c>
      <c r="N119" s="37">
        <v>1.1743684678034719E-2</v>
      </c>
      <c r="O119" s="37">
        <v>1.152433861670658E-2</v>
      </c>
      <c r="P119" s="37">
        <v>1.1035455069619992E-2</v>
      </c>
    </row>
    <row r="120" spans="1:16" x14ac:dyDescent="0.25">
      <c r="A120" s="763"/>
      <c r="B120" s="15">
        <v>10</v>
      </c>
      <c r="C120" s="42" t="s">
        <v>62</v>
      </c>
      <c r="D120" s="37">
        <v>7.3689256731443546E-3</v>
      </c>
      <c r="E120" s="37">
        <v>8.5055692935809245E-3</v>
      </c>
      <c r="F120" s="37">
        <v>1.0187721058002894E-2</v>
      </c>
      <c r="G120" s="37">
        <v>1.315989314839984E-2</v>
      </c>
      <c r="H120" s="37">
        <v>1.33066738414746E-2</v>
      </c>
      <c r="I120" s="37">
        <v>2.0364107529075109E-2</v>
      </c>
      <c r="J120" s="37">
        <v>5.2871550731549401E-2</v>
      </c>
      <c r="K120" s="37">
        <v>5.8808387995064181E-2</v>
      </c>
      <c r="L120" s="37">
        <v>6.4729191196645178E-2</v>
      </c>
      <c r="M120" s="37">
        <v>6.4421201589415653E-2</v>
      </c>
      <c r="N120" s="37">
        <v>6.833823899788298E-2</v>
      </c>
      <c r="O120" s="37">
        <v>6.6352039081099365E-2</v>
      </c>
      <c r="P120" s="37">
        <v>6.9333349111248513E-2</v>
      </c>
    </row>
    <row r="121" spans="1:16" x14ac:dyDescent="0.25">
      <c r="A121" s="763"/>
      <c r="B121" s="15">
        <v>15</v>
      </c>
      <c r="C121" s="42" t="s">
        <v>63</v>
      </c>
      <c r="D121" s="37">
        <v>4.5307904709532908E-2</v>
      </c>
      <c r="E121" s="37">
        <v>4.4761736935597735E-2</v>
      </c>
      <c r="F121" s="37">
        <v>4.5201817687393724E-2</v>
      </c>
      <c r="G121" s="37">
        <v>4.5786843377163884E-2</v>
      </c>
      <c r="H121" s="37">
        <v>4.4620784982004467E-2</v>
      </c>
      <c r="I121" s="37">
        <v>4.4384799470527064E-2</v>
      </c>
      <c r="J121" s="37">
        <v>4.244610207986467E-2</v>
      </c>
      <c r="K121" s="37">
        <v>4.2237933774497818E-2</v>
      </c>
      <c r="L121" s="37">
        <v>4.231167690260558E-2</v>
      </c>
      <c r="M121" s="37">
        <v>4.2569532524429035E-2</v>
      </c>
      <c r="N121" s="37">
        <v>4.2283152893609226E-2</v>
      </c>
      <c r="O121" s="37">
        <v>4.2804803427442917E-2</v>
      </c>
      <c r="P121" s="37">
        <v>4.2214865124871714E-2</v>
      </c>
    </row>
    <row r="122" spans="1:16" x14ac:dyDescent="0.25">
      <c r="A122" s="763"/>
      <c r="B122" s="15">
        <v>17</v>
      </c>
      <c r="C122" s="42" t="s">
        <v>64</v>
      </c>
      <c r="D122" s="37">
        <v>1.1877427621788368E-2</v>
      </c>
      <c r="E122" s="37">
        <v>1.1272807906181129E-2</v>
      </c>
      <c r="F122" s="37">
        <v>9.2939504667301498E-3</v>
      </c>
      <c r="G122" s="37">
        <v>8.7448860433001173E-3</v>
      </c>
      <c r="H122" s="37">
        <v>8.5911067648806166E-3</v>
      </c>
      <c r="I122" s="37">
        <v>8.556278825759182E-3</v>
      </c>
      <c r="J122" s="37">
        <v>8.6704336393560802E-3</v>
      </c>
      <c r="K122" s="37">
        <v>8.5692270184757145E-3</v>
      </c>
      <c r="L122" s="37">
        <v>8.3478707665049882E-3</v>
      </c>
      <c r="M122" s="37">
        <v>8.6562870634966059E-3</v>
      </c>
      <c r="N122" s="37">
        <v>9.093756795096556E-3</v>
      </c>
      <c r="O122" s="37">
        <v>9.3166864656366571E-3</v>
      </c>
      <c r="P122" s="37">
        <v>9.5572577023159914E-3</v>
      </c>
    </row>
    <row r="123" spans="1:16" x14ac:dyDescent="0.25">
      <c r="A123" s="763"/>
      <c r="B123" s="15">
        <v>20</v>
      </c>
      <c r="C123" s="44" t="s">
        <v>65</v>
      </c>
      <c r="D123" s="37">
        <v>1.0664927303370675E-2</v>
      </c>
      <c r="E123" s="37">
        <v>9.5067624782397518E-3</v>
      </c>
      <c r="F123" s="37">
        <v>1.0085687035974301E-2</v>
      </c>
      <c r="G123" s="37">
        <v>1.1064628207589111E-2</v>
      </c>
      <c r="H123" s="37">
        <v>1.0475647735439731E-2</v>
      </c>
      <c r="I123" s="37">
        <v>1.0231857986484825E-2</v>
      </c>
      <c r="J123" s="37">
        <v>1.032512190684624E-2</v>
      </c>
      <c r="K123" s="37">
        <v>1.021257778854962E-2</v>
      </c>
      <c r="L123" s="37">
        <v>1.0448499547644095E-2</v>
      </c>
      <c r="M123" s="37">
        <v>1.0801908567145127E-2</v>
      </c>
      <c r="N123" s="37">
        <v>1.0156361346294752E-2</v>
      </c>
      <c r="O123" s="37">
        <v>1.0360722855705322E-2</v>
      </c>
      <c r="P123" s="37">
        <v>1.0080991247698779E-2</v>
      </c>
    </row>
    <row r="124" spans="1:16" x14ac:dyDescent="0.25">
      <c r="A124" s="763"/>
      <c r="B124" s="15">
        <v>26</v>
      </c>
      <c r="C124" s="42" t="s">
        <v>66</v>
      </c>
      <c r="D124" s="37">
        <v>3.6892572996956112E-3</v>
      </c>
      <c r="E124" s="37">
        <v>3.9025749701886644E-3</v>
      </c>
      <c r="F124" s="37">
        <v>3.7345705094891219E-3</v>
      </c>
      <c r="G124" s="37">
        <v>3.8597262695147729E-3</v>
      </c>
      <c r="H124" s="37">
        <v>3.9589886988246675E-3</v>
      </c>
      <c r="I124" s="37">
        <v>3.9408428412490539E-3</v>
      </c>
      <c r="J124" s="37">
        <v>3.6324651922248438E-3</v>
      </c>
      <c r="K124" s="37">
        <v>3.640412775564613E-3</v>
      </c>
      <c r="L124" s="37">
        <v>3.6545383955375642E-3</v>
      </c>
      <c r="M124" s="37">
        <v>3.7100842944518715E-3</v>
      </c>
      <c r="N124" s="37">
        <v>4.0711349008782536E-3</v>
      </c>
      <c r="O124" s="37">
        <v>4.3848740740874909E-3</v>
      </c>
      <c r="P124" s="37">
        <v>4.4064897018346811E-3</v>
      </c>
    </row>
    <row r="125" spans="1:16" x14ac:dyDescent="0.25">
      <c r="A125" s="763"/>
      <c r="B125" s="15">
        <v>28</v>
      </c>
      <c r="C125" s="44" t="s">
        <v>67</v>
      </c>
      <c r="D125" s="37">
        <v>1.031086690400854E-2</v>
      </c>
      <c r="E125" s="37">
        <v>1.3536282799369708E-2</v>
      </c>
      <c r="F125" s="37">
        <v>1.091818728793977E-2</v>
      </c>
      <c r="G125" s="37">
        <v>9.1129773165153742E-3</v>
      </c>
      <c r="H125" s="37">
        <v>1.0374949237891158E-2</v>
      </c>
      <c r="I125" s="37">
        <v>1.0229661966370686E-2</v>
      </c>
      <c r="J125" s="37">
        <v>8.8757281802075722E-3</v>
      </c>
      <c r="K125" s="37">
        <v>8.8606719224751333E-3</v>
      </c>
      <c r="L125" s="37">
        <v>9.319164268005482E-3</v>
      </c>
      <c r="M125" s="37">
        <v>9.5513248852249575E-3</v>
      </c>
      <c r="N125" s="37">
        <v>9.7541474385633795E-3</v>
      </c>
      <c r="O125" s="37">
        <v>1.0378393624952045E-2</v>
      </c>
      <c r="P125" s="37">
        <v>1.0566488157537243E-2</v>
      </c>
    </row>
    <row r="126" spans="1:16" x14ac:dyDescent="0.25">
      <c r="A126" s="763"/>
      <c r="B126" s="15">
        <v>29</v>
      </c>
      <c r="C126" s="42" t="s">
        <v>68</v>
      </c>
      <c r="D126" s="37">
        <v>4.1904559108019521E-3</v>
      </c>
      <c r="E126" s="37">
        <v>3.022267758732748E-3</v>
      </c>
      <c r="F126" s="37">
        <v>2.4859026430185879E-3</v>
      </c>
      <c r="G126" s="37">
        <v>1.7479068836641386E-3</v>
      </c>
      <c r="H126" s="37">
        <v>1.5564016549856402E-3</v>
      </c>
      <c r="I126" s="37">
        <v>1.5270385017443909E-3</v>
      </c>
      <c r="J126" s="37">
        <v>1.5194938867413759E-3</v>
      </c>
      <c r="K126" s="37">
        <v>1.4950759854574676E-3</v>
      </c>
      <c r="L126" s="37">
        <v>1.491693638261748E-3</v>
      </c>
      <c r="M126" s="37">
        <v>1.4642533510833193E-3</v>
      </c>
      <c r="N126" s="37">
        <v>1.430912524207703E-3</v>
      </c>
      <c r="O126" s="37">
        <v>1.4470664579282731E-3</v>
      </c>
      <c r="P126" s="37">
        <v>1.3991208034688906E-3</v>
      </c>
    </row>
    <row r="127" spans="1:16" x14ac:dyDescent="0.25">
      <c r="A127" s="763"/>
      <c r="B127" s="15">
        <v>36</v>
      </c>
      <c r="C127" s="44" t="s">
        <v>69</v>
      </c>
      <c r="D127" s="37">
        <v>1.039660642300789E-2</v>
      </c>
      <c r="E127" s="37">
        <v>1.0331360059532724E-2</v>
      </c>
      <c r="F127" s="37">
        <v>9.0146927485790593E-3</v>
      </c>
      <c r="G127" s="37">
        <v>8.8749000238436057E-3</v>
      </c>
      <c r="H127" s="37">
        <v>8.998894054415842E-3</v>
      </c>
      <c r="I127" s="37">
        <v>8.8476497273519712E-3</v>
      </c>
      <c r="J127" s="37">
        <v>8.6892965167004056E-3</v>
      </c>
      <c r="K127" s="37">
        <v>8.5997821181295359E-3</v>
      </c>
      <c r="L127" s="37">
        <v>8.70590007229681E-3</v>
      </c>
      <c r="M127" s="37">
        <v>9.0500486167788483E-3</v>
      </c>
      <c r="N127" s="37">
        <v>9.059174111507225E-3</v>
      </c>
      <c r="O127" s="37">
        <v>1.0501993052804828E-2</v>
      </c>
      <c r="P127" s="37">
        <v>1.0199697531796299E-2</v>
      </c>
    </row>
    <row r="128" spans="1:16" x14ac:dyDescent="0.25">
      <c r="A128" s="763"/>
      <c r="B128" s="15">
        <v>40</v>
      </c>
      <c r="C128" s="42" t="s">
        <v>70</v>
      </c>
      <c r="D128" s="37">
        <v>1.0532038128668292E-2</v>
      </c>
      <c r="E128" s="37">
        <v>1.0611567243189349E-2</v>
      </c>
      <c r="F128" s="37">
        <v>1.081516132304752E-2</v>
      </c>
      <c r="G128" s="37">
        <v>1.1600319995380576E-2</v>
      </c>
      <c r="H128" s="37">
        <v>1.1292500529605065E-2</v>
      </c>
      <c r="I128" s="37">
        <v>1.1613164298337409E-2</v>
      </c>
      <c r="J128" s="37">
        <v>1.2363023273074134E-2</v>
      </c>
      <c r="K128" s="37">
        <v>1.2449066162546287E-2</v>
      </c>
      <c r="L128" s="37">
        <v>1.2934237695214181E-2</v>
      </c>
      <c r="M128" s="37">
        <v>1.3353258403023472E-2</v>
      </c>
      <c r="N128" s="37">
        <v>1.1898099933443861E-2</v>
      </c>
      <c r="O128" s="37">
        <v>1.2314101180316518E-2</v>
      </c>
      <c r="P128" s="37">
        <v>1.2099925165224233E-2</v>
      </c>
    </row>
    <row r="129" spans="1:16" x14ac:dyDescent="0.25">
      <c r="A129" s="763"/>
      <c r="B129" s="15">
        <v>45</v>
      </c>
      <c r="C129" s="44" t="s">
        <v>71</v>
      </c>
      <c r="D129" s="37">
        <v>8.4650762808498425E-2</v>
      </c>
      <c r="E129" s="37">
        <v>0.10166810602491928</v>
      </c>
      <c r="F129" s="37">
        <v>8.5657290758174229E-2</v>
      </c>
      <c r="G129" s="37">
        <v>8.8697964542210142E-2</v>
      </c>
      <c r="H129" s="37">
        <v>9.0566981714994471E-2</v>
      </c>
      <c r="I129" s="37">
        <v>9.0843816459556678E-2</v>
      </c>
      <c r="J129" s="37">
        <v>8.7366094881311016E-2</v>
      </c>
      <c r="K129" s="37">
        <v>8.7352664424132184E-2</v>
      </c>
      <c r="L129" s="37">
        <v>9.3881215776680224E-2</v>
      </c>
      <c r="M129" s="37">
        <v>9.5961188279272469E-2</v>
      </c>
      <c r="N129" s="37">
        <v>9.8337577732968681E-2</v>
      </c>
      <c r="O129" s="37">
        <v>0.1051711612005342</v>
      </c>
      <c r="P129" s="37">
        <v>0.10992861049247546</v>
      </c>
    </row>
    <row r="130" spans="1:16" x14ac:dyDescent="0.25">
      <c r="A130" s="763"/>
      <c r="B130" s="15">
        <v>50</v>
      </c>
      <c r="C130" s="42" t="s">
        <v>72</v>
      </c>
      <c r="D130" s="37">
        <v>0.12710857328760569</v>
      </c>
      <c r="E130" s="37">
        <v>0.12284315501993125</v>
      </c>
      <c r="F130" s="37">
        <v>0.12982276260890929</v>
      </c>
      <c r="G130" s="37">
        <v>0.1286423222192066</v>
      </c>
      <c r="H130" s="37">
        <v>0.12844745929901349</v>
      </c>
      <c r="I130" s="37">
        <v>0.12876105058169274</v>
      </c>
      <c r="J130" s="37">
        <v>0.12254290808170873</v>
      </c>
      <c r="K130" s="37">
        <v>0.1222939029164041</v>
      </c>
      <c r="L130" s="37">
        <v>0.12141269474195507</v>
      </c>
      <c r="M130" s="37">
        <v>0.12078728315397605</v>
      </c>
      <c r="N130" s="37">
        <v>0.11520913526856431</v>
      </c>
      <c r="O130" s="37">
        <v>0.11699560923024771</v>
      </c>
      <c r="P130" s="37">
        <v>0.1133896012085794</v>
      </c>
    </row>
    <row r="131" spans="1:16" x14ac:dyDescent="0.25">
      <c r="A131" s="763"/>
      <c r="B131" s="15">
        <v>55</v>
      </c>
      <c r="C131" s="44" t="s">
        <v>73</v>
      </c>
      <c r="D131" s="37">
        <v>3.1906723606152321E-2</v>
      </c>
      <c r="E131" s="37">
        <v>3.2737527159816295E-2</v>
      </c>
      <c r="F131" s="37">
        <v>2.6931568947443311E-2</v>
      </c>
      <c r="G131" s="37">
        <v>2.5542197579254047E-2</v>
      </c>
      <c r="H131" s="37">
        <v>2.5967844463585889E-2</v>
      </c>
      <c r="I131" s="37">
        <v>2.8847861558316833E-2</v>
      </c>
      <c r="J131" s="37">
        <v>2.8108477586067323E-2</v>
      </c>
      <c r="K131" s="37">
        <v>3.1521449479010914E-2</v>
      </c>
      <c r="L131" s="37">
        <v>3.1375489303269631E-2</v>
      </c>
      <c r="M131" s="37">
        <v>3.5627571962164435E-2</v>
      </c>
      <c r="N131" s="37">
        <v>3.124993647822177E-2</v>
      </c>
      <c r="O131" s="37">
        <v>1.9240775738656936E-2</v>
      </c>
      <c r="P131" s="37">
        <v>2.107156191155787E-2</v>
      </c>
    </row>
    <row r="132" spans="1:16" x14ac:dyDescent="0.25">
      <c r="A132" s="763"/>
      <c r="B132" s="15">
        <v>60</v>
      </c>
      <c r="C132" s="44" t="s">
        <v>74</v>
      </c>
      <c r="D132" s="37">
        <v>7.9604531192213918E-2</v>
      </c>
      <c r="E132" s="37">
        <v>8.0381440406762067E-2</v>
      </c>
      <c r="F132" s="37">
        <v>7.1585184187982473E-2</v>
      </c>
      <c r="G132" s="37">
        <v>7.5408392361960605E-2</v>
      </c>
      <c r="H132" s="37">
        <v>7.7965741984886983E-2</v>
      </c>
      <c r="I132" s="37">
        <v>7.7745019198720094E-2</v>
      </c>
      <c r="J132" s="37">
        <v>7.5184132113964575E-2</v>
      </c>
      <c r="K132" s="37">
        <v>7.3598912198806765E-2</v>
      </c>
      <c r="L132" s="37">
        <v>7.0213397409784953E-2</v>
      </c>
      <c r="M132" s="37">
        <v>6.6035222280653103E-2</v>
      </c>
      <c r="N132" s="37">
        <v>7.6974825250837139E-2</v>
      </c>
      <c r="O132" s="37">
        <v>7.3567199776992248E-2</v>
      </c>
      <c r="P132" s="37">
        <v>7.3046197838308999E-2</v>
      </c>
    </row>
    <row r="133" spans="1:16" x14ac:dyDescent="0.25">
      <c r="A133" s="763"/>
      <c r="B133" s="15">
        <v>64</v>
      </c>
      <c r="C133" s="44" t="s">
        <v>75</v>
      </c>
      <c r="D133" s="37">
        <v>1.9163839437862429E-2</v>
      </c>
      <c r="E133" s="37">
        <v>2.1687439074624434E-2</v>
      </c>
      <c r="F133" s="37">
        <v>2.5362598818536444E-2</v>
      </c>
      <c r="G133" s="37">
        <v>2.7823681480508049E-2</v>
      </c>
      <c r="H133" s="37">
        <v>2.8744243383951793E-2</v>
      </c>
      <c r="I133" s="37">
        <v>2.4958466824975857E-2</v>
      </c>
      <c r="J133" s="37">
        <v>2.9459718481148905E-2</v>
      </c>
      <c r="K133" s="37">
        <v>2.8909060610138319E-2</v>
      </c>
      <c r="L133" s="37">
        <v>2.9057413967270133E-2</v>
      </c>
      <c r="M133" s="37">
        <v>3.1222491813848705E-2</v>
      </c>
      <c r="N133" s="37">
        <v>3.1066958615308053E-2</v>
      </c>
      <c r="O133" s="37">
        <v>3.4910065051200624E-2</v>
      </c>
      <c r="P133" s="37">
        <v>3.6494154743222748E-2</v>
      </c>
    </row>
    <row r="134" spans="1:16" x14ac:dyDescent="0.25">
      <c r="A134" s="763"/>
      <c r="B134" s="15">
        <v>65</v>
      </c>
      <c r="C134" s="42" t="s">
        <v>76</v>
      </c>
      <c r="D134" s="37">
        <v>2.1439973120236464E-2</v>
      </c>
      <c r="E134" s="37">
        <v>1.8855335298176776E-2</v>
      </c>
      <c r="F134" s="37">
        <v>2.1893044663484733E-2</v>
      </c>
      <c r="G134" s="37">
        <v>2.1107526441071084E-2</v>
      </c>
      <c r="H134" s="37">
        <v>2.2498425619637941E-2</v>
      </c>
      <c r="I134" s="37">
        <v>2.3047208852311468E-2</v>
      </c>
      <c r="J134" s="37">
        <v>2.3809426843414482E-2</v>
      </c>
      <c r="K134" s="37">
        <v>2.651252636499735E-2</v>
      </c>
      <c r="L134" s="37">
        <v>3.0282255020087162E-2</v>
      </c>
      <c r="M134" s="37">
        <v>3.1412575424367324E-2</v>
      </c>
      <c r="N134" s="37">
        <v>3.4534042762636524E-2</v>
      </c>
      <c r="O134" s="37">
        <v>3.4658286781624623E-2</v>
      </c>
      <c r="P134" s="37">
        <v>3.6677965322883477E-2</v>
      </c>
    </row>
    <row r="135" spans="1:16" x14ac:dyDescent="0.25">
      <c r="A135" s="763"/>
      <c r="B135" s="15">
        <v>71</v>
      </c>
      <c r="C135" s="44" t="s">
        <v>77</v>
      </c>
      <c r="D135" s="37">
        <v>8.0908884807483719E-2</v>
      </c>
      <c r="E135" s="37">
        <v>8.0866768720831872E-2</v>
      </c>
      <c r="F135" s="37">
        <v>7.8964527197873724E-2</v>
      </c>
      <c r="G135" s="37">
        <v>8.1400463055430625E-2</v>
      </c>
      <c r="H135" s="37">
        <v>8.0941256423697927E-2</v>
      </c>
      <c r="I135" s="37">
        <v>8.0809432647727858E-2</v>
      </c>
      <c r="J135" s="37">
        <v>8.413239916752499E-2</v>
      </c>
      <c r="K135" s="37">
        <v>8.2909327620654366E-2</v>
      </c>
      <c r="L135" s="37">
        <v>8.3590101664542796E-2</v>
      </c>
      <c r="M135" s="37">
        <v>8.8302724657653597E-2</v>
      </c>
      <c r="N135" s="37">
        <v>8.7118824381015328E-2</v>
      </c>
      <c r="O135" s="37">
        <v>8.6024468064990686E-2</v>
      </c>
      <c r="P135" s="37">
        <v>8.386554781430261E-2</v>
      </c>
    </row>
    <row r="136" spans="1:16" x14ac:dyDescent="0.25">
      <c r="A136" s="763"/>
      <c r="B136" s="15">
        <v>75</v>
      </c>
      <c r="C136" s="42" t="s">
        <v>78</v>
      </c>
      <c r="D136" s="37">
        <v>7.9790905657945208E-2</v>
      </c>
      <c r="E136" s="37">
        <v>8.3000591885981884E-2</v>
      </c>
      <c r="F136" s="37">
        <v>8.2471260402998625E-2</v>
      </c>
      <c r="G136" s="37">
        <v>8.0056717813270672E-2</v>
      </c>
      <c r="H136" s="37">
        <v>7.670219153578417E-2</v>
      </c>
      <c r="I136" s="37">
        <v>7.291311549024812E-2</v>
      </c>
      <c r="J136" s="37">
        <v>7.0231928716328149E-2</v>
      </c>
      <c r="K136" s="37">
        <v>6.879972618006483E-2</v>
      </c>
      <c r="L136" s="37">
        <v>6.6130758562162315E-2</v>
      </c>
      <c r="M136" s="37">
        <v>6.3045631552256731E-2</v>
      </c>
      <c r="N136" s="37">
        <v>6.1825438886107691E-2</v>
      </c>
      <c r="O136" s="37">
        <v>5.9786641436091824E-2</v>
      </c>
      <c r="P136" s="37">
        <v>5.7097241537611129E-2</v>
      </c>
    </row>
    <row r="137" spans="1:16" x14ac:dyDescent="0.25">
      <c r="A137" s="763"/>
      <c r="B137" s="15">
        <v>80</v>
      </c>
      <c r="C137" s="44" t="s">
        <v>79</v>
      </c>
      <c r="D137" s="37">
        <v>3.3551860469772876E-2</v>
      </c>
      <c r="E137" s="37">
        <v>2.7716627914446065E-2</v>
      </c>
      <c r="F137" s="37">
        <v>2.6942168746806525E-2</v>
      </c>
      <c r="G137" s="37">
        <v>2.6765766896535169E-2</v>
      </c>
      <c r="H137" s="37">
        <v>2.300291195442639E-2</v>
      </c>
      <c r="I137" s="37">
        <v>2.4372427135450233E-2</v>
      </c>
      <c r="J137" s="37">
        <v>2.1861448513455107E-2</v>
      </c>
      <c r="K137" s="37">
        <v>2.0088848314352637E-2</v>
      </c>
      <c r="L137" s="37">
        <v>1.9417268533385983E-2</v>
      </c>
      <c r="M137" s="37">
        <v>1.7680456607928548E-2</v>
      </c>
      <c r="N137" s="37">
        <v>1.8712548816348911E-2</v>
      </c>
      <c r="O137" s="37">
        <v>2.1550747122244474E-2</v>
      </c>
      <c r="P137" s="37">
        <v>2.0774575379716036E-2</v>
      </c>
    </row>
    <row r="138" spans="1:16" x14ac:dyDescent="0.25">
      <c r="A138" s="763"/>
      <c r="B138" s="15">
        <v>85</v>
      </c>
      <c r="C138" s="44" t="s">
        <v>80</v>
      </c>
      <c r="D138" s="37">
        <v>1.629679109186748E-2</v>
      </c>
      <c r="E138" s="37">
        <v>1.5350089606854734E-2</v>
      </c>
      <c r="F138" s="37">
        <v>1.5121739852755039E-2</v>
      </c>
      <c r="G138" s="37">
        <v>1.4769339580935964E-2</v>
      </c>
      <c r="H138" s="37">
        <v>1.4771659235425373E-2</v>
      </c>
      <c r="I138" s="37">
        <v>1.419514384126782E-2</v>
      </c>
      <c r="J138" s="37">
        <v>1.3942025255168855E-2</v>
      </c>
      <c r="K138" s="37">
        <v>1.3484373855682217E-2</v>
      </c>
      <c r="L138" s="37">
        <v>1.3079056947294219E-2</v>
      </c>
      <c r="M138" s="37">
        <v>1.2969195195541334E-2</v>
      </c>
      <c r="N138" s="37">
        <v>1.312628644452145E-2</v>
      </c>
      <c r="O138" s="37">
        <v>1.2833372990753041E-2</v>
      </c>
      <c r="P138" s="37">
        <v>1.2460813818417462E-2</v>
      </c>
    </row>
    <row r="139" spans="1:16" x14ac:dyDescent="0.25">
      <c r="A139" s="763"/>
      <c r="B139" s="15">
        <v>91</v>
      </c>
      <c r="C139" s="44" t="s">
        <v>81</v>
      </c>
      <c r="D139" s="37">
        <v>1.5841179983909111E-2</v>
      </c>
      <c r="E139" s="37">
        <v>1.4651135015735504E-2</v>
      </c>
      <c r="F139" s="37">
        <v>1.5340477400378553E-2</v>
      </c>
      <c r="G139" s="37">
        <v>1.4220352721614399E-2</v>
      </c>
      <c r="H139" s="37">
        <v>1.3710850692661048E-2</v>
      </c>
      <c r="I139" s="37">
        <v>1.3617883016922908E-2</v>
      </c>
      <c r="J139" s="37">
        <v>1.4454173455693137E-2</v>
      </c>
      <c r="K139" s="37">
        <v>1.4439554016489968E-2</v>
      </c>
      <c r="L139" s="37">
        <v>1.401960560220231E-2</v>
      </c>
      <c r="M139" s="37">
        <v>1.3908437520483288E-2</v>
      </c>
      <c r="N139" s="37">
        <v>1.3540699340384318E-2</v>
      </c>
      <c r="O139" s="37">
        <v>1.657329666436291E-2</v>
      </c>
      <c r="P139" s="37">
        <v>1.3520244941198538E-2</v>
      </c>
    </row>
    <row r="140" spans="1:16" ht="15.75" thickBot="1" x14ac:dyDescent="0.3">
      <c r="A140" s="763"/>
      <c r="B140" s="12"/>
      <c r="C140" s="45" t="s">
        <v>82</v>
      </c>
      <c r="D140" s="40">
        <v>0.99999999999999978</v>
      </c>
      <c r="E140" s="40">
        <v>0.99999999999999978</v>
      </c>
      <c r="F140" s="40">
        <v>0.99999999999999989</v>
      </c>
      <c r="G140" s="40">
        <v>0.99999999999999967</v>
      </c>
      <c r="H140" s="40">
        <v>1</v>
      </c>
      <c r="I140" s="40">
        <v>1</v>
      </c>
      <c r="J140" s="40">
        <v>1.0000000000000002</v>
      </c>
      <c r="K140" s="40">
        <v>1</v>
      </c>
      <c r="L140" s="40">
        <v>1.0000000000000002</v>
      </c>
      <c r="M140" s="40">
        <v>0.99999999999999989</v>
      </c>
      <c r="N140" s="40">
        <v>1.0000000000000002</v>
      </c>
      <c r="O140" s="40">
        <v>0.99999999999999978</v>
      </c>
      <c r="P140" s="40">
        <v>1.0000000000000002</v>
      </c>
    </row>
    <row r="141" spans="1:16" ht="15.75" thickTop="1" x14ac:dyDescent="0.25">
      <c r="A141" s="763"/>
    </row>
    <row r="142" spans="1:16" x14ac:dyDescent="0.25">
      <c r="A142" s="763"/>
      <c r="C142" s="34" t="s">
        <v>56</v>
      </c>
    </row>
    <row r="143" spans="1:16" x14ac:dyDescent="0.25">
      <c r="A143" s="763"/>
      <c r="C143" s="34" t="s">
        <v>57</v>
      </c>
    </row>
    <row r="146" spans="1:16" ht="48" customHeight="1" x14ac:dyDescent="0.25">
      <c r="A146" s="763"/>
      <c r="B146" s="767" t="s">
        <v>10</v>
      </c>
      <c r="C146" s="766"/>
      <c r="D146" s="766"/>
      <c r="E146" s="766"/>
      <c r="F146" s="766"/>
      <c r="G146" s="766"/>
      <c r="H146" s="766"/>
      <c r="I146" s="766"/>
      <c r="J146" s="766"/>
      <c r="K146" s="766"/>
      <c r="L146" s="766"/>
      <c r="M146" s="766"/>
      <c r="N146" s="766"/>
      <c r="O146" s="766"/>
      <c r="P146" s="766"/>
    </row>
    <row r="147" spans="1:16" x14ac:dyDescent="0.25">
      <c r="A147" s="763"/>
    </row>
    <row r="148" spans="1:16" x14ac:dyDescent="0.25">
      <c r="A148" s="763"/>
    </row>
    <row r="149" spans="1:16" x14ac:dyDescent="0.25">
      <c r="A149" s="763"/>
    </row>
    <row r="150" spans="1:16" x14ac:dyDescent="0.25">
      <c r="A150" s="763"/>
    </row>
    <row r="151" spans="1:16" x14ac:dyDescent="0.25">
      <c r="A151" s="763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.75" thickBot="1" x14ac:dyDescent="0.3">
      <c r="A152" s="763"/>
      <c r="D152" s="14">
        <v>2007</v>
      </c>
      <c r="E152" s="14">
        <v>2008</v>
      </c>
      <c r="F152" s="14">
        <v>2009</v>
      </c>
      <c r="G152" s="14">
        <v>2010</v>
      </c>
      <c r="H152" s="14">
        <v>2011</v>
      </c>
      <c r="I152" s="14">
        <v>2012</v>
      </c>
      <c r="J152" s="14">
        <v>2013</v>
      </c>
      <c r="K152" s="14">
        <v>2014</v>
      </c>
      <c r="L152" s="14">
        <v>2015</v>
      </c>
      <c r="M152" s="14">
        <v>2016</v>
      </c>
      <c r="N152" s="14">
        <v>2017</v>
      </c>
      <c r="O152" s="14" t="s">
        <v>318</v>
      </c>
      <c r="P152" s="14" t="s">
        <v>319</v>
      </c>
    </row>
    <row r="153" spans="1:16" ht="15.75" thickTop="1" x14ac:dyDescent="0.25">
      <c r="A153" s="763"/>
      <c r="B153" s="15">
        <v>1</v>
      </c>
      <c r="C153" s="42" t="s">
        <v>59</v>
      </c>
      <c r="D153" s="37"/>
      <c r="E153" s="37">
        <v>9.3962601007982566E-2</v>
      </c>
      <c r="F153" s="37">
        <v>-0.47494511047542248</v>
      </c>
      <c r="G153" s="37">
        <v>0.2835567692381516</v>
      </c>
      <c r="H153" s="37">
        <v>0.22001040841755456</v>
      </c>
      <c r="I153" s="37">
        <v>0.22453059447721654</v>
      </c>
      <c r="J153" s="37">
        <v>-0.85825600589773454</v>
      </c>
      <c r="K153" s="37">
        <v>4.574018811087896E-2</v>
      </c>
      <c r="L153" s="37">
        <v>-0.26144141599742282</v>
      </c>
      <c r="M153" s="37">
        <v>4.3701421477075793E-2</v>
      </c>
      <c r="N153" s="37">
        <v>2.9816824765147715E-2</v>
      </c>
      <c r="O153" s="37">
        <v>0.58932155969967737</v>
      </c>
      <c r="P153" s="37">
        <v>0.23764128789223868</v>
      </c>
    </row>
    <row r="154" spans="1:16" x14ac:dyDescent="0.25">
      <c r="A154" s="763"/>
      <c r="B154" s="15">
        <v>3</v>
      </c>
      <c r="C154" s="42" t="s">
        <v>60</v>
      </c>
      <c r="D154" s="37"/>
      <c r="E154" s="37">
        <v>1.5112174090760334E-2</v>
      </c>
      <c r="F154" s="37">
        <v>-1.3113132509244117E-2</v>
      </c>
      <c r="G154" s="37">
        <v>3.6553857650647394</v>
      </c>
      <c r="H154" s="37">
        <v>0.27350784748861678</v>
      </c>
      <c r="I154" s="37">
        <v>2.8410420837940743E-2</v>
      </c>
      <c r="J154" s="37">
        <v>5.6282961079274628E-2</v>
      </c>
      <c r="K154" s="37">
        <v>7.0277623591810487E-2</v>
      </c>
      <c r="L154" s="37">
        <v>4.8805588696878011E-2</v>
      </c>
      <c r="M154" s="37">
        <v>4.8596380148424538E-2</v>
      </c>
      <c r="N154" s="37">
        <v>4.2093863606471438E-2</v>
      </c>
      <c r="O154" s="37">
        <v>-0.47864996394791282</v>
      </c>
      <c r="P154" s="37">
        <v>2.9899389682728972E-2</v>
      </c>
    </row>
    <row r="155" spans="1:16" x14ac:dyDescent="0.25">
      <c r="A155" s="763"/>
      <c r="B155" s="15">
        <v>2</v>
      </c>
      <c r="C155" s="42" t="s">
        <v>61</v>
      </c>
      <c r="D155" s="37"/>
      <c r="E155" s="37">
        <v>1.80224683614063E-3</v>
      </c>
      <c r="F155" s="37">
        <v>-0.12826704007133863</v>
      </c>
      <c r="G155" s="37">
        <v>-7.6376786284598153E-2</v>
      </c>
      <c r="H155" s="37">
        <v>-3.7793439981389315E-2</v>
      </c>
      <c r="I155" s="37">
        <v>-5.6101921334440821E-2</v>
      </c>
      <c r="J155" s="37">
        <v>4.0532344591134445E-2</v>
      </c>
      <c r="K155" s="37">
        <v>2.3721773908554601E-2</v>
      </c>
      <c r="L155" s="37">
        <v>6.0649835103207617E-3</v>
      </c>
      <c r="M155" s="37">
        <v>3.270558906608257E-3</v>
      </c>
      <c r="N155" s="37">
        <v>7.8719790261442355E-3</v>
      </c>
      <c r="O155" s="37">
        <v>-1.2555837741732252E-2</v>
      </c>
      <c r="P155" s="37">
        <v>2.1746121968006299E-3</v>
      </c>
    </row>
    <row r="156" spans="1:16" x14ac:dyDescent="0.25">
      <c r="A156" s="763"/>
      <c r="B156" s="15">
        <v>10</v>
      </c>
      <c r="C156" s="42" t="s">
        <v>62</v>
      </c>
      <c r="D156" s="37"/>
      <c r="E156" s="37">
        <v>2.7142643908595707E-2</v>
      </c>
      <c r="F156" s="37">
        <v>-5.6331465795441474E-2</v>
      </c>
      <c r="G156" s="37">
        <v>-1.6010820555523535</v>
      </c>
      <c r="H156" s="37">
        <v>2.5120293170864512E-2</v>
      </c>
      <c r="I156" s="37">
        <v>0.24064366809656043</v>
      </c>
      <c r="J156" s="37">
        <v>1.6892455650628491</v>
      </c>
      <c r="K156" s="37">
        <v>0.24596332079258543</v>
      </c>
      <c r="L156" s="37">
        <v>0.35537789222017296</v>
      </c>
      <c r="M156" s="37">
        <v>5.6184508107452132E-2</v>
      </c>
      <c r="N156" s="37">
        <v>0.1614947898051918</v>
      </c>
      <c r="O156" s="37">
        <v>-0.15169629964751671</v>
      </c>
      <c r="P156" s="37">
        <v>0.12336854806555721</v>
      </c>
    </row>
    <row r="157" spans="1:16" x14ac:dyDescent="0.25">
      <c r="A157" s="763"/>
      <c r="B157" s="15">
        <v>15</v>
      </c>
      <c r="C157" s="42" t="s">
        <v>63</v>
      </c>
      <c r="D157" s="37"/>
      <c r="E157" s="37">
        <v>3.5806450184208749E-2</v>
      </c>
      <c r="F157" s="37">
        <v>2.779921800615695E-2</v>
      </c>
      <c r="G157" s="37">
        <v>-0.27195149100322141</v>
      </c>
      <c r="H157" s="37">
        <v>-4.9229228311203625E-2</v>
      </c>
      <c r="I157" s="37">
        <v>3.7019121368603677E-2</v>
      </c>
      <c r="J157" s="37">
        <v>-5.5144902293262139E-2</v>
      </c>
      <c r="K157" s="37">
        <v>3.5675563362066696E-2</v>
      </c>
      <c r="L157" s="37">
        <v>4.5931683118689476E-2</v>
      </c>
      <c r="M157" s="37">
        <v>4.9465472094163236E-2</v>
      </c>
      <c r="N157" s="37">
        <v>3.5472357936437049E-2</v>
      </c>
      <c r="O157" s="37">
        <v>0.10007246885133803</v>
      </c>
      <c r="P157" s="37">
        <v>3.1522440241905973E-2</v>
      </c>
    </row>
    <row r="158" spans="1:16" x14ac:dyDescent="0.25">
      <c r="A158" s="763"/>
      <c r="B158" s="15">
        <v>17</v>
      </c>
      <c r="C158" s="42" t="s">
        <v>64</v>
      </c>
      <c r="D158" s="37"/>
      <c r="E158" s="37">
        <v>1.3591088796092588E-3</v>
      </c>
      <c r="F158" s="37">
        <v>8.7546097838462886E-2</v>
      </c>
      <c r="G158" s="37">
        <v>0.30695198774634364</v>
      </c>
      <c r="H158" s="37">
        <v>-3.7857925257566635E-3</v>
      </c>
      <c r="I158" s="37">
        <v>7.4692146796773422E-3</v>
      </c>
      <c r="J158" s="37">
        <v>1.4416808997679565E-2</v>
      </c>
      <c r="K158" s="37">
        <v>5.37875413050654E-3</v>
      </c>
      <c r="L158" s="37">
        <v>-2.5183757389605384E-3</v>
      </c>
      <c r="M158" s="37">
        <v>1.6904391686290252E-2</v>
      </c>
      <c r="N158" s="37">
        <v>1.9497836978338019E-2</v>
      </c>
      <c r="O158" s="37">
        <v>3.3790277418808801E-2</v>
      </c>
      <c r="P158" s="37">
        <v>1.3917527015199768E-2</v>
      </c>
    </row>
    <row r="159" spans="1:16" x14ac:dyDescent="0.25">
      <c r="A159" s="763"/>
      <c r="B159" s="15">
        <v>20</v>
      </c>
      <c r="C159" s="44" t="s">
        <v>65</v>
      </c>
      <c r="D159" s="37"/>
      <c r="E159" s="37">
        <v>-9.4831864154690283E-3</v>
      </c>
      <c r="F159" s="37">
        <v>-1.280736675648477E-2</v>
      </c>
      <c r="G159" s="37">
        <v>-0.5206165317214243</v>
      </c>
      <c r="H159" s="37">
        <v>-3.6928346241296144E-2</v>
      </c>
      <c r="I159" s="37">
        <v>2.6225907729656344E-3</v>
      </c>
      <c r="J159" s="37">
        <v>1.5019882266912594E-2</v>
      </c>
      <c r="K159" s="37">
        <v>6.6646976696173917E-3</v>
      </c>
      <c r="L159" s="37">
        <v>2.202975811838746E-2</v>
      </c>
      <c r="M159" s="37">
        <v>2.025327218157387E-2</v>
      </c>
      <c r="N159" s="37">
        <v>-5.1963009355789928E-3</v>
      </c>
      <c r="O159" s="37">
        <v>3.2795870118830256E-2</v>
      </c>
      <c r="P159" s="37">
        <v>5.010953935381395E-3</v>
      </c>
    </row>
    <row r="160" spans="1:16" x14ac:dyDescent="0.25">
      <c r="A160" s="763"/>
      <c r="B160" s="15">
        <v>26</v>
      </c>
      <c r="C160" s="42" t="s">
        <v>66</v>
      </c>
      <c r="D160" s="37"/>
      <c r="E160" s="37">
        <v>7.4002564511731726E-3</v>
      </c>
      <c r="F160" s="37">
        <v>1.0378156629273754E-2</v>
      </c>
      <c r="G160" s="37">
        <v>-6.4114695066212438E-2</v>
      </c>
      <c r="H160" s="37">
        <v>1.1948108582461507E-2</v>
      </c>
      <c r="I160" s="37">
        <v>3.3744667745636376E-3</v>
      </c>
      <c r="J160" s="37">
        <v>-1.1890784923778942E-2</v>
      </c>
      <c r="K160" s="37">
        <v>3.8909551704182275E-3</v>
      </c>
      <c r="L160" s="37">
        <v>4.347956662706794E-3</v>
      </c>
      <c r="M160" s="37">
        <v>5.1955712485500776E-3</v>
      </c>
      <c r="N160" s="37">
        <v>1.2657784874877219E-2</v>
      </c>
      <c r="O160" s="37">
        <v>3.8827683649442314E-2</v>
      </c>
      <c r="P160" s="37">
        <v>4.7982653756257262E-3</v>
      </c>
    </row>
    <row r="161" spans="1:16" x14ac:dyDescent="0.25">
      <c r="A161" s="763"/>
      <c r="B161" s="15">
        <v>28</v>
      </c>
      <c r="C161" s="44" t="s">
        <v>67</v>
      </c>
      <c r="D161" s="37"/>
      <c r="E161" s="37">
        <v>6.6422091178967621E-2</v>
      </c>
      <c r="F161" s="37">
        <v>0.11444843242299493</v>
      </c>
      <c r="G161" s="37">
        <v>0.98955609213526907</v>
      </c>
      <c r="H161" s="37">
        <v>0.11194454651400416</v>
      </c>
      <c r="I161" s="37">
        <v>5.6948951172244994E-3</v>
      </c>
      <c r="J161" s="37">
        <v>-5.9279187941706162E-2</v>
      </c>
      <c r="K161" s="37">
        <v>8.3860331916118108E-3</v>
      </c>
      <c r="L161" s="37">
        <v>3.1826280299499778E-2</v>
      </c>
      <c r="M161" s="37">
        <v>1.576009231676774E-2</v>
      </c>
      <c r="N161" s="37">
        <v>1.4577754548900328E-2</v>
      </c>
      <c r="O161" s="37">
        <v>7.8909180858164632E-2</v>
      </c>
      <c r="P161" s="37">
        <v>1.3975635608716759E-2</v>
      </c>
    </row>
    <row r="162" spans="1:16" x14ac:dyDescent="0.25">
      <c r="A162" s="763"/>
      <c r="B162" s="15">
        <v>29</v>
      </c>
      <c r="C162" s="42" t="s">
        <v>68</v>
      </c>
      <c r="D162" s="37"/>
      <c r="E162" s="37">
        <v>-1.6132029474843254E-2</v>
      </c>
      <c r="F162" s="37">
        <v>2.3695981369844746E-2</v>
      </c>
      <c r="G162" s="37">
        <v>0.40256713150471068</v>
      </c>
      <c r="H162" s="37">
        <v>-1.3856864380236207E-2</v>
      </c>
      <c r="I162" s="37">
        <v>6.1054352932655379E-4</v>
      </c>
      <c r="J162" s="37">
        <v>1.1397097289356898E-3</v>
      </c>
      <c r="K162" s="37">
        <v>7.2531753141811747E-4</v>
      </c>
      <c r="L162" s="37">
        <v>1.3256562299276892E-3</v>
      </c>
      <c r="M162" s="37">
        <v>7.3040639897711107E-4</v>
      </c>
      <c r="N162" s="37">
        <v>6.3798764019150833E-4</v>
      </c>
      <c r="O162" s="37">
        <v>3.2204722374464118E-3</v>
      </c>
      <c r="P162" s="37">
        <v>5.3012262766439003E-4</v>
      </c>
    </row>
    <row r="163" spans="1:16" x14ac:dyDescent="0.25">
      <c r="A163" s="763"/>
      <c r="B163" s="15">
        <v>36</v>
      </c>
      <c r="C163" s="44" t="s">
        <v>69</v>
      </c>
      <c r="D163" s="37"/>
      <c r="E163" s="37">
        <v>9.2615424644821257E-3</v>
      </c>
      <c r="F163" s="37">
        <v>6.1081123812392703E-2</v>
      </c>
      <c r="G163" s="37">
        <v>8.4798929160732506E-2</v>
      </c>
      <c r="H163" s="37">
        <v>1.8978532694976204E-2</v>
      </c>
      <c r="I163" s="37">
        <v>4.126948778721197E-3</v>
      </c>
      <c r="J163" s="37">
        <v>7.1804275238013932E-4</v>
      </c>
      <c r="K163" s="37">
        <v>5.7778989326330056E-3</v>
      </c>
      <c r="L163" s="37">
        <v>1.3915167207836218E-2</v>
      </c>
      <c r="M163" s="37">
        <v>1.8253755516700387E-2</v>
      </c>
      <c r="N163" s="37">
        <v>9.2762002781371627E-3</v>
      </c>
      <c r="O163" s="37">
        <v>0.16889706223878209</v>
      </c>
      <c r="P163" s="37">
        <v>4.7206972079436721E-3</v>
      </c>
    </row>
    <row r="164" spans="1:16" x14ac:dyDescent="0.25">
      <c r="A164" s="763"/>
      <c r="B164" s="15">
        <v>40</v>
      </c>
      <c r="C164" s="42" t="s">
        <v>70</v>
      </c>
      <c r="D164" s="37"/>
      <c r="E164" s="37">
        <v>1.1915573190828168E-2</v>
      </c>
      <c r="F164" s="37">
        <v>2.7642155482503592E-3</v>
      </c>
      <c r="G164" s="37">
        <v>-0.41483395995808503</v>
      </c>
      <c r="H164" s="37">
        <v>-1.3482297263425118E-2</v>
      </c>
      <c r="I164" s="37">
        <v>2.1621855444862375E-2</v>
      </c>
      <c r="J164" s="37">
        <v>5.0109755091677775E-2</v>
      </c>
      <c r="K164" s="37">
        <v>1.5161512281935444E-2</v>
      </c>
      <c r="L164" s="37">
        <v>3.6751019125453817E-2</v>
      </c>
      <c r="M164" s="37">
        <v>2.4559302541547041E-2</v>
      </c>
      <c r="N164" s="37">
        <v>-2.2709060981345622E-2</v>
      </c>
      <c r="O164" s="37">
        <v>5.7983411718052352E-2</v>
      </c>
      <c r="P164" s="37">
        <v>8.2180599886012735E-3</v>
      </c>
    </row>
    <row r="165" spans="1:16" x14ac:dyDescent="0.25">
      <c r="A165" s="763"/>
      <c r="B165" s="15">
        <v>45</v>
      </c>
      <c r="C165" s="44" t="s">
        <v>71</v>
      </c>
      <c r="D165" s="37"/>
      <c r="E165" s="37">
        <v>0.38069443368946632</v>
      </c>
      <c r="F165" s="37">
        <v>0.7187906589418499</v>
      </c>
      <c r="G165" s="37">
        <v>-1.5627485281976878</v>
      </c>
      <c r="H165" s="37">
        <v>0.24099451368011707</v>
      </c>
      <c r="I165" s="37">
        <v>9.9484497843374084E-2</v>
      </c>
      <c r="J165" s="37">
        <v>-8.7696987880217389E-2</v>
      </c>
      <c r="K165" s="37">
        <v>8.6929277998132215E-2</v>
      </c>
      <c r="L165" s="37">
        <v>0.41436391138068229</v>
      </c>
      <c r="M165" s="37">
        <v>0.15158675340426001</v>
      </c>
      <c r="N165" s="37">
        <v>0.15485382248535801</v>
      </c>
      <c r="O165" s="37">
        <v>0.85537334884282124</v>
      </c>
      <c r="P165" s="37">
        <v>0.19615571079583455</v>
      </c>
    </row>
    <row r="166" spans="1:16" x14ac:dyDescent="0.25">
      <c r="A166" s="763"/>
      <c r="B166" s="15">
        <v>50</v>
      </c>
      <c r="C166" s="42" t="s">
        <v>72</v>
      </c>
      <c r="D166" s="37"/>
      <c r="E166" s="37">
        <v>5.2904858539313357E-2</v>
      </c>
      <c r="F166" s="37">
        <v>-0.14617957629687137</v>
      </c>
      <c r="G166" s="37">
        <v>0.76976145564875065</v>
      </c>
      <c r="H166" s="37">
        <v>0.11276395002847148</v>
      </c>
      <c r="I166" s="37">
        <v>0.13854899234694684</v>
      </c>
      <c r="J166" s="37">
        <v>-0.19046869178500758</v>
      </c>
      <c r="K166" s="37">
        <v>0.11444417705896438</v>
      </c>
      <c r="L166" s="37">
        <v>7.8154710560596641E-2</v>
      </c>
      <c r="M166" s="37">
        <v>0.10406164232281542</v>
      </c>
      <c r="N166" s="37">
        <v>-1.7452609491582834E-2</v>
      </c>
      <c r="O166" s="37">
        <v>0.31311769957742475</v>
      </c>
      <c r="P166" s="37">
        <v>4.8031970196976123E-2</v>
      </c>
    </row>
    <row r="167" spans="1:16" x14ac:dyDescent="0.25">
      <c r="A167" s="763"/>
      <c r="B167" s="15">
        <v>55</v>
      </c>
      <c r="C167" s="44" t="s">
        <v>73</v>
      </c>
      <c r="D167" s="37"/>
      <c r="E167" s="37">
        <v>4.6359868887391235E-2</v>
      </c>
      <c r="F167" s="37">
        <v>0.25652299307488469</v>
      </c>
      <c r="G167" s="37">
        <v>0.78013563182260559</v>
      </c>
      <c r="H167" s="37">
        <v>6.0225962168998795E-2</v>
      </c>
      <c r="I167" s="37">
        <v>0.11874015500895123</v>
      </c>
      <c r="J167" s="37">
        <v>-9.1109589370135576E-3</v>
      </c>
      <c r="K167" s="37">
        <v>0.13911316825311215</v>
      </c>
      <c r="L167" s="37">
        <v>2.4210391252207423E-2</v>
      </c>
      <c r="M167" s="37">
        <v>0.14934277760281858</v>
      </c>
      <c r="N167" s="37">
        <v>-7.2860742039742729E-2</v>
      </c>
      <c r="O167" s="37">
        <v>-1.299144914775048</v>
      </c>
      <c r="P167" s="37">
        <v>5.4253919363510046E-2</v>
      </c>
    </row>
    <row r="168" spans="1:16" x14ac:dyDescent="0.25">
      <c r="A168" s="763"/>
      <c r="B168" s="15">
        <v>60</v>
      </c>
      <c r="C168" s="44" t="s">
        <v>74</v>
      </c>
      <c r="D168" s="37"/>
      <c r="E168" s="37">
        <v>9.3120098980383537E-2</v>
      </c>
      <c r="F168" s="37">
        <v>0.41942526818232623</v>
      </c>
      <c r="G168" s="37">
        <v>-2.0010470837497385</v>
      </c>
      <c r="H168" s="37">
        <v>0.28379359512101526</v>
      </c>
      <c r="I168" s="37">
        <v>7.0855727638036187E-2</v>
      </c>
      <c r="J168" s="37">
        <v>-5.372693151627516E-2</v>
      </c>
      <c r="K168" s="37">
        <v>2.3625885564923794E-2</v>
      </c>
      <c r="L168" s="37">
        <v>-9.597950619193972E-2</v>
      </c>
      <c r="M168" s="37">
        <v>-4.570344371587947E-2</v>
      </c>
      <c r="N168" s="37">
        <v>0.33714483989016408</v>
      </c>
      <c r="O168" s="37">
        <v>-0.30052760674400725</v>
      </c>
      <c r="P168" s="37">
        <v>6.3603220379529951E-2</v>
      </c>
    </row>
    <row r="169" spans="1:16" x14ac:dyDescent="0.25">
      <c r="A169" s="763"/>
      <c r="B169" s="15">
        <v>64</v>
      </c>
      <c r="C169" s="44" t="s">
        <v>75</v>
      </c>
      <c r="D169" s="37"/>
      <c r="E169" s="37">
        <v>6.3065856973713294E-2</v>
      </c>
      <c r="F169" s="37">
        <v>-0.11996830585494606</v>
      </c>
      <c r="G169" s="37">
        <v>-1.3088360916903312</v>
      </c>
      <c r="H169" s="37">
        <v>0.10283551294134399</v>
      </c>
      <c r="I169" s="37">
        <v>-9.3204768386581274E-2</v>
      </c>
      <c r="J169" s="37">
        <v>0.25604570976472846</v>
      </c>
      <c r="K169" s="37">
        <v>1.1549929431528506E-2</v>
      </c>
      <c r="L169" s="37">
        <v>3.6339991866722487E-2</v>
      </c>
      <c r="M169" s="37">
        <v>8.9124064361288224E-2</v>
      </c>
      <c r="N169" s="37">
        <v>2.7368005860668749E-2</v>
      </c>
      <c r="O169" s="37">
        <v>0.45681269772305638</v>
      </c>
      <c r="P169" s="37">
        <v>6.5205224978881149E-2</v>
      </c>
    </row>
    <row r="170" spans="1:16" x14ac:dyDescent="0.25">
      <c r="A170" s="763"/>
      <c r="B170" s="15">
        <v>65</v>
      </c>
      <c r="C170" s="42" t="s">
        <v>76</v>
      </c>
      <c r="D170" s="37"/>
      <c r="E170" s="37">
        <v>-2.3523900441530472E-2</v>
      </c>
      <c r="F170" s="37">
        <v>-9.8230454982109416E-2</v>
      </c>
      <c r="G170" s="37">
        <v>0.44773708473142337</v>
      </c>
      <c r="H170" s="37">
        <v>0.13444471144880138</v>
      </c>
      <c r="I170" s="37">
        <v>4.0176059747859781E-2</v>
      </c>
      <c r="J170" s="37">
        <v>6.2178292279187738E-2</v>
      </c>
      <c r="K170" s="37">
        <v>0.11172598040657686</v>
      </c>
      <c r="L170" s="37">
        <v>0.21533598835823578</v>
      </c>
      <c r="M170" s="37">
        <v>6.1641201611505957E-2</v>
      </c>
      <c r="N170" s="37">
        <v>0.10877002786256178</v>
      </c>
      <c r="O170" s="37">
        <v>4.8298002355266698E-2</v>
      </c>
      <c r="P170" s="37">
        <v>7.3283930719649212E-2</v>
      </c>
    </row>
    <row r="171" spans="1:16" x14ac:dyDescent="0.25">
      <c r="A171" s="763"/>
      <c r="B171" s="15">
        <v>71</v>
      </c>
      <c r="C171" s="44" t="s">
        <v>77</v>
      </c>
      <c r="D171" s="37"/>
      <c r="E171" s="37">
        <v>8.0176208693651566E-2</v>
      </c>
      <c r="F171" s="37">
        <v>0.15418696668419093</v>
      </c>
      <c r="G171" s="37">
        <v>-1.2416016128733325</v>
      </c>
      <c r="H171" s="37">
        <v>4.3982088108159643E-2</v>
      </c>
      <c r="I171" s="37">
        <v>7.6694894030942901E-2</v>
      </c>
      <c r="J171" s="37">
        <v>0.25140535353740451</v>
      </c>
      <c r="K171" s="37">
        <v>4.4352792718161026E-2</v>
      </c>
      <c r="L171" s="37">
        <v>0.1170088938131944</v>
      </c>
      <c r="M171" s="37">
        <v>0.2143343509825659</v>
      </c>
      <c r="N171" s="37">
        <v>5.8962834337868461E-2</v>
      </c>
      <c r="O171" s="37">
        <v>-3.4115793078891614E-2</v>
      </c>
      <c r="P171" s="37">
        <v>4.473587525670529E-2</v>
      </c>
    </row>
    <row r="172" spans="1:16" x14ac:dyDescent="0.25">
      <c r="A172" s="763"/>
      <c r="B172" s="15">
        <v>75</v>
      </c>
      <c r="C172" s="42" t="s">
        <v>78</v>
      </c>
      <c r="D172" s="37"/>
      <c r="E172" s="37">
        <v>0.13562848742612407</v>
      </c>
      <c r="F172" s="37">
        <v>0.10340320041500654</v>
      </c>
      <c r="G172" s="37">
        <v>1.3914397120405244</v>
      </c>
      <c r="H172" s="37">
        <v>-0.1932862902087199</v>
      </c>
      <c r="I172" s="37">
        <v>-4.5353104670474945E-2</v>
      </c>
      <c r="J172" s="37">
        <v>-6.4734833728940844E-2</v>
      </c>
      <c r="K172" s="37">
        <v>2.3650472877455371E-2</v>
      </c>
      <c r="L172" s="37">
        <v>-6.4887271391963861E-2</v>
      </c>
      <c r="M172" s="37">
        <v>-1.9461196395941568E-2</v>
      </c>
      <c r="N172" s="37">
        <v>3.2806328715471039E-2</v>
      </c>
      <c r="O172" s="37">
        <v>-0.16403594219385692</v>
      </c>
      <c r="P172" s="37">
        <v>8.3528113668141207E-3</v>
      </c>
    </row>
    <row r="173" spans="1:16" x14ac:dyDescent="0.25">
      <c r="A173" s="763"/>
      <c r="B173" s="15">
        <v>80</v>
      </c>
      <c r="C173" s="44" t="s">
        <v>79</v>
      </c>
      <c r="D173" s="37"/>
      <c r="E173" s="37">
        <v>-6.7961263180230616E-2</v>
      </c>
      <c r="F173" s="37">
        <v>5.7567463783892568E-2</v>
      </c>
      <c r="G173" s="37">
        <v>0.12257289309104075</v>
      </c>
      <c r="H173" s="37">
        <v>-0.27984983350266807</v>
      </c>
      <c r="I173" s="37">
        <v>6.7118305541145964E-2</v>
      </c>
      <c r="J173" s="37">
        <v>-0.10453730090469333</v>
      </c>
      <c r="K173" s="37">
        <v>-3.5791219879312039E-2</v>
      </c>
      <c r="L173" s="37">
        <v>-1.3550182727196646E-2</v>
      </c>
      <c r="M173" s="37">
        <v>-2.8767823236628191E-2</v>
      </c>
      <c r="N173" s="37">
        <v>4.3258178644571432E-2</v>
      </c>
      <c r="O173" s="37">
        <v>0.33313288966158561</v>
      </c>
      <c r="P173" s="37">
        <v>6.7067346968943398E-3</v>
      </c>
    </row>
    <row r="174" spans="1:16" x14ac:dyDescent="0.25">
      <c r="A174" s="763"/>
      <c r="B174" s="15">
        <v>85</v>
      </c>
      <c r="C174" s="44" t="s">
        <v>80</v>
      </c>
      <c r="D174" s="37"/>
      <c r="E174" s="37">
        <v>-1.725824929113599E-4</v>
      </c>
      <c r="F174" s="37">
        <v>2.415162662169066E-2</v>
      </c>
      <c r="G174" s="37">
        <v>0.20616448232582568</v>
      </c>
      <c r="H174" s="37">
        <v>1.4958356235824753E-2</v>
      </c>
      <c r="I174" s="37">
        <v>-3.7992948324583587E-3</v>
      </c>
      <c r="J174" s="37">
        <v>1.2004302224011476E-3</v>
      </c>
      <c r="K174" s="37">
        <v>-9.4278880919181453E-4</v>
      </c>
      <c r="L174" s="37">
        <v>-6.8177085615453419E-3</v>
      </c>
      <c r="M174" s="37">
        <v>1.0031116918420294E-2</v>
      </c>
      <c r="N174" s="37">
        <v>1.686229337806916E-2</v>
      </c>
      <c r="O174" s="37">
        <v>-1.9323154378803154E-2</v>
      </c>
      <c r="P174" s="37">
        <v>5.7083094509335604E-3</v>
      </c>
    </row>
    <row r="175" spans="1:16" x14ac:dyDescent="0.25">
      <c r="A175" s="763"/>
      <c r="B175" s="15">
        <v>91</v>
      </c>
      <c r="C175" s="44" t="s">
        <v>81</v>
      </c>
      <c r="D175" s="37"/>
      <c r="E175" s="37">
        <v>-4.8615393778055358E-3</v>
      </c>
      <c r="F175" s="37">
        <v>-1.1918950589358579E-2</v>
      </c>
      <c r="G175" s="37">
        <v>0.62258090158692936</v>
      </c>
      <c r="H175" s="37">
        <v>-2.7296334186490055E-2</v>
      </c>
      <c r="I175" s="37">
        <v>1.0716137189036742E-2</v>
      </c>
      <c r="J175" s="37">
        <v>5.6551730434064196E-2</v>
      </c>
      <c r="K175" s="37">
        <v>1.3978685705609803E-2</v>
      </c>
      <c r="L175" s="37">
        <v>-6.5954118124967077E-3</v>
      </c>
      <c r="M175" s="37">
        <v>1.0935423520646931E-2</v>
      </c>
      <c r="N175" s="37">
        <v>4.7950028136867625E-3</v>
      </c>
      <c r="O175" s="37">
        <v>0.34949688755706071</v>
      </c>
      <c r="P175" s="37">
        <v>-4.1815247044091119E-2</v>
      </c>
    </row>
    <row r="176" spans="1:16" ht="15.75" thickBot="1" x14ac:dyDescent="0.3">
      <c r="A176" s="763"/>
      <c r="B176" s="12"/>
      <c r="C176" s="45" t="s">
        <v>82</v>
      </c>
      <c r="D176" s="40"/>
      <c r="E176" s="40">
        <v>1.0000000000000013</v>
      </c>
      <c r="F176" s="40">
        <v>1.0000000000000009</v>
      </c>
      <c r="G176" s="40">
        <v>1.0000000000000624</v>
      </c>
      <c r="H176" s="40">
        <v>1.0000000000000193</v>
      </c>
      <c r="I176" s="40">
        <v>1.0000000000000031</v>
      </c>
      <c r="J176" s="40">
        <v>1.0000000000000018</v>
      </c>
      <c r="K176" s="40">
        <v>0.99999999999999256</v>
      </c>
      <c r="L176" s="40">
        <v>1.0000000000000002</v>
      </c>
      <c r="M176" s="40">
        <v>1.0000000000000004</v>
      </c>
      <c r="N176" s="40">
        <v>1.0000000000000049</v>
      </c>
      <c r="O176" s="40">
        <v>0.9999999999999889</v>
      </c>
      <c r="P176" s="40">
        <v>1.0000000000000016</v>
      </c>
    </row>
    <row r="177" spans="1:16" ht="15.75" thickTop="1" x14ac:dyDescent="0.25">
      <c r="A177" s="763"/>
    </row>
    <row r="178" spans="1:16" x14ac:dyDescent="0.25">
      <c r="A178" s="763"/>
      <c r="C178" s="34" t="s">
        <v>56</v>
      </c>
    </row>
    <row r="179" spans="1:16" x14ac:dyDescent="0.25">
      <c r="A179" s="763"/>
      <c r="C179" s="34" t="s">
        <v>57</v>
      </c>
    </row>
    <row r="182" spans="1:16" ht="48" customHeight="1" x14ac:dyDescent="0.25">
      <c r="A182" s="763"/>
      <c r="B182" s="767" t="s">
        <v>11</v>
      </c>
      <c r="C182" s="766"/>
      <c r="D182" s="766"/>
      <c r="E182" s="766"/>
      <c r="F182" s="766"/>
      <c r="G182" s="766"/>
      <c r="H182" s="766"/>
      <c r="I182" s="766"/>
      <c r="J182" s="766"/>
      <c r="K182" s="766"/>
      <c r="L182" s="766"/>
      <c r="M182" s="766"/>
      <c r="N182" s="766"/>
      <c r="O182" s="766"/>
      <c r="P182" s="766"/>
    </row>
    <row r="183" spans="1:16" x14ac:dyDescent="0.25">
      <c r="A183" s="763"/>
    </row>
    <row r="184" spans="1:16" x14ac:dyDescent="0.25">
      <c r="A184" s="763"/>
    </row>
    <row r="185" spans="1:16" x14ac:dyDescent="0.25">
      <c r="A185" s="763"/>
    </row>
    <row r="186" spans="1:16" x14ac:dyDescent="0.25">
      <c r="A186" s="763"/>
    </row>
    <row r="187" spans="1:16" x14ac:dyDescent="0.25">
      <c r="A187" s="763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5.75" thickBot="1" x14ac:dyDescent="0.3">
      <c r="A188" s="763"/>
      <c r="D188" s="14">
        <v>2007</v>
      </c>
      <c r="E188" s="14">
        <v>2008</v>
      </c>
      <c r="F188" s="14">
        <v>2009</v>
      </c>
      <c r="G188" s="14">
        <v>2010</v>
      </c>
      <c r="H188" s="14">
        <v>2011</v>
      </c>
      <c r="I188" s="14">
        <v>2012</v>
      </c>
      <c r="J188" s="14">
        <v>2013</v>
      </c>
      <c r="K188" s="14">
        <v>2014</v>
      </c>
      <c r="L188" s="14">
        <v>2015</v>
      </c>
      <c r="M188" s="14">
        <v>2016</v>
      </c>
      <c r="N188" s="14">
        <v>2017</v>
      </c>
      <c r="O188" s="14" t="s">
        <v>318</v>
      </c>
      <c r="P188" s="14" t="s">
        <v>319</v>
      </c>
    </row>
    <row r="189" spans="1:16" ht="15.75" thickTop="1" x14ac:dyDescent="0.25">
      <c r="A189" s="763"/>
      <c r="B189" s="15">
        <v>1</v>
      </c>
      <c r="C189" s="42" t="s">
        <v>59</v>
      </c>
      <c r="D189" s="37"/>
      <c r="E189" s="37">
        <v>7.2240144182367239E-2</v>
      </c>
      <c r="F189" s="37">
        <v>0.10132839484996103</v>
      </c>
      <c r="G189" s="37">
        <v>8.5157699695213473E-2</v>
      </c>
      <c r="H189" s="37">
        <v>0.11604359000657438</v>
      </c>
      <c r="I189" s="37">
        <v>-3.7045246363372808E-2</v>
      </c>
      <c r="J189" s="37">
        <v>7.8140064815746424E-2</v>
      </c>
      <c r="K189" s="37">
        <v>6.3824194032266579E-2</v>
      </c>
      <c r="L189" s="37">
        <v>9.5143509595096321E-2</v>
      </c>
      <c r="M189" s="37">
        <v>6.8681039213087436E-2</v>
      </c>
      <c r="N189" s="37">
        <v>5.7480185165483144E-2</v>
      </c>
      <c r="O189" s="37">
        <v>9.8635270972603273E-2</v>
      </c>
      <c r="P189" s="37">
        <v>-1.4426334995347845E-2</v>
      </c>
    </row>
    <row r="190" spans="1:16" x14ac:dyDescent="0.25">
      <c r="A190" s="763"/>
      <c r="B190" s="15">
        <v>3</v>
      </c>
      <c r="C190" s="42" t="s">
        <v>60</v>
      </c>
      <c r="D190" s="37"/>
      <c r="E190" s="37">
        <v>0.1151713816028761</v>
      </c>
      <c r="F190" s="37">
        <v>8.7387588713801145E-2</v>
      </c>
      <c r="G190" s="37">
        <v>5.6961533260270869E-2</v>
      </c>
      <c r="H190" s="37">
        <v>6.5134431849525498E-2</v>
      </c>
      <c r="I190" s="37">
        <v>0.2045947769883858</v>
      </c>
      <c r="J190" s="37">
        <v>4.617850171624216E-2</v>
      </c>
      <c r="K190" s="37">
        <v>4.8648633733581637E-2</v>
      </c>
      <c r="L190" s="37">
        <v>0.1465068132229419</v>
      </c>
      <c r="M190" s="37">
        <v>0.12752566600570292</v>
      </c>
      <c r="N190" s="37">
        <v>1.6925241660167289E-2</v>
      </c>
      <c r="O190" s="37">
        <v>7.743569834013786E-2</v>
      </c>
      <c r="P190" s="37">
        <v>5.2642951945356176E-2</v>
      </c>
    </row>
    <row r="191" spans="1:16" x14ac:dyDescent="0.25">
      <c r="A191" s="763"/>
      <c r="B191" s="15">
        <v>2</v>
      </c>
      <c r="C191" s="42" t="s">
        <v>61</v>
      </c>
      <c r="D191" s="37"/>
      <c r="E191" s="37">
        <v>-1.4791116835366269E-2</v>
      </c>
      <c r="F191" s="37">
        <v>0.10282118667822249</v>
      </c>
      <c r="G191" s="37">
        <v>0.22471012225538578</v>
      </c>
      <c r="H191" s="37">
        <v>3.8601541013756124E-2</v>
      </c>
      <c r="I191" s="37">
        <v>7.9027869906516335E-2</v>
      </c>
      <c r="J191" s="37">
        <v>0.13618912410855177</v>
      </c>
      <c r="K191" s="37">
        <v>4.3881903414440648E-2</v>
      </c>
      <c r="L191" s="37">
        <v>7.416177095371701E-2</v>
      </c>
      <c r="M191" s="37">
        <v>0.14502835034278494</v>
      </c>
      <c r="N191" s="37">
        <v>0.19610075662040893</v>
      </c>
      <c r="O191" s="37">
        <v>8.7447701565518177E-2</v>
      </c>
      <c r="P191" s="37">
        <v>3.4902078454402519E-2</v>
      </c>
    </row>
    <row r="192" spans="1:16" x14ac:dyDescent="0.25">
      <c r="A192" s="763"/>
      <c r="B192" s="15">
        <v>10</v>
      </c>
      <c r="C192" s="42" t="s">
        <v>62</v>
      </c>
      <c r="D192" s="37"/>
      <c r="E192" s="37">
        <v>0.14556163076232931</v>
      </c>
      <c r="F192" s="37">
        <v>-0.12047857860987077</v>
      </c>
      <c r="G192" s="37">
        <v>0.17599012605791819</v>
      </c>
      <c r="H192" s="37">
        <v>0.13253459934260992</v>
      </c>
      <c r="I192" s="37">
        <v>-0.13237598483293123</v>
      </c>
      <c r="J192" s="37">
        <v>-0.21401250705785335</v>
      </c>
      <c r="K192" s="37">
        <v>0.20703533955753106</v>
      </c>
      <c r="L192" s="37">
        <v>-0.16346122543349428</v>
      </c>
      <c r="M192" s="37">
        <v>-0.21512851232439256</v>
      </c>
      <c r="N192" s="37">
        <v>0.5009856048381045</v>
      </c>
      <c r="O192" s="37">
        <v>0.52981035676737576</v>
      </c>
      <c r="P192" s="37">
        <v>-9.4113017158987011E-2</v>
      </c>
    </row>
    <row r="193" spans="1:16" x14ac:dyDescent="0.25">
      <c r="A193" s="763"/>
      <c r="B193" s="15">
        <v>15</v>
      </c>
      <c r="C193" s="42" t="s">
        <v>63</v>
      </c>
      <c r="D193" s="37"/>
      <c r="E193" s="37">
        <v>0.15747609259998208</v>
      </c>
      <c r="F193" s="37">
        <v>-1.5479367418935741E-4</v>
      </c>
      <c r="G193" s="37">
        <v>6.6029611753640083E-2</v>
      </c>
      <c r="H193" s="37">
        <v>0.12784916611583186</v>
      </c>
      <c r="I193" s="37">
        <v>7.2174795769844202E-2</v>
      </c>
      <c r="J193" s="37">
        <v>0.19783283139329466</v>
      </c>
      <c r="K193" s="37">
        <v>0.19008328434772714</v>
      </c>
      <c r="L193" s="37">
        <v>-2.2419369046082771E-2</v>
      </c>
      <c r="M193" s="37">
        <v>0.4712130060760944</v>
      </c>
      <c r="N193" s="37">
        <v>-0.13705583909011942</v>
      </c>
      <c r="O193" s="37">
        <v>0.10763164705222117</v>
      </c>
      <c r="P193" s="37">
        <v>0.17558133718939284</v>
      </c>
    </row>
    <row r="194" spans="1:16" x14ac:dyDescent="0.25">
      <c r="A194" s="763"/>
      <c r="B194" s="15">
        <v>17</v>
      </c>
      <c r="C194" s="42" t="s">
        <v>64</v>
      </c>
      <c r="D194" s="37"/>
      <c r="E194" s="37">
        <v>0.13331396260704009</v>
      </c>
      <c r="F194" s="37">
        <v>0.12848590086749478</v>
      </c>
      <c r="G194" s="37">
        <v>0.30863516769092691</v>
      </c>
      <c r="H194" s="37">
        <v>0.11338664367726858</v>
      </c>
      <c r="I194" s="37">
        <v>5.4271325173375518E-2</v>
      </c>
      <c r="J194" s="37">
        <v>-9.2119534626123212E-2</v>
      </c>
      <c r="K194" s="37">
        <v>6.7061493034687336E-2</v>
      </c>
      <c r="L194" s="37">
        <v>-1.7773009033167031E-2</v>
      </c>
      <c r="M194" s="37">
        <v>0.20402387907355113</v>
      </c>
      <c r="N194" s="37">
        <v>0.11859328293846438</v>
      </c>
      <c r="O194" s="37">
        <v>8.4892489573574093E-2</v>
      </c>
      <c r="P194" s="37">
        <v>0.1225971496426248</v>
      </c>
    </row>
    <row r="195" spans="1:16" x14ac:dyDescent="0.25">
      <c r="A195" s="763"/>
      <c r="B195" s="15">
        <v>20</v>
      </c>
      <c r="C195" s="44" t="s">
        <v>65</v>
      </c>
      <c r="D195" s="37"/>
      <c r="E195" s="37">
        <v>8.3229795042746302E-2</v>
      </c>
      <c r="F195" s="37">
        <v>0.11080431510262145</v>
      </c>
      <c r="G195" s="37">
        <v>0.20459162933577679</v>
      </c>
      <c r="H195" s="37">
        <v>6.9230108856908945E-2</v>
      </c>
      <c r="I195" s="37">
        <v>4.8309573085918434E-3</v>
      </c>
      <c r="J195" s="37">
        <v>6.8806783049837339E-3</v>
      </c>
      <c r="K195" s="37">
        <v>6.3334312237266266E-2</v>
      </c>
      <c r="L195" s="37">
        <v>0.10577795811782531</v>
      </c>
      <c r="M195" s="37">
        <v>5.9227946939641507E-2</v>
      </c>
      <c r="N195" s="37">
        <v>4.6863173736162E-2</v>
      </c>
      <c r="O195" s="37">
        <v>9.9487417415359269E-2</v>
      </c>
      <c r="P195" s="37">
        <v>3.0322606062246793E-2</v>
      </c>
    </row>
    <row r="196" spans="1:16" x14ac:dyDescent="0.25">
      <c r="A196" s="763"/>
      <c r="B196" s="15">
        <v>26</v>
      </c>
      <c r="C196" s="42" t="s">
        <v>66</v>
      </c>
      <c r="D196" s="37"/>
      <c r="E196" s="37">
        <v>0.13109158683789079</v>
      </c>
      <c r="F196" s="37">
        <v>-3.2695724044063068E-2</v>
      </c>
      <c r="G196" s="37">
        <v>1.4590273367791395E-2</v>
      </c>
      <c r="H196" s="37">
        <v>-5.0214739563883337E-2</v>
      </c>
      <c r="I196" s="37">
        <v>-1.2597426804492717E-2</v>
      </c>
      <c r="J196" s="37">
        <v>1.9960026089791416E-2</v>
      </c>
      <c r="K196" s="37">
        <v>2.6470062343818768E-2</v>
      </c>
      <c r="L196" s="37">
        <v>-1.7476085469765645E-2</v>
      </c>
      <c r="M196" s="37">
        <v>-4.9434809898122656E-2</v>
      </c>
      <c r="N196" s="37">
        <v>2.5510490283642273E-3</v>
      </c>
      <c r="O196" s="37">
        <v>6.1232531890342834E-2</v>
      </c>
      <c r="P196" s="37">
        <v>2.5158688302858723E-2</v>
      </c>
    </row>
    <row r="197" spans="1:16" x14ac:dyDescent="0.25">
      <c r="A197" s="763"/>
      <c r="B197" s="15">
        <v>28</v>
      </c>
      <c r="C197" s="44" t="s">
        <v>67</v>
      </c>
      <c r="D197" s="37"/>
      <c r="E197" s="37">
        <v>0.12292018596309284</v>
      </c>
      <c r="F197" s="37">
        <v>5.4896484406214308E-2</v>
      </c>
      <c r="G197" s="37">
        <v>4.5899268006313054E-2</v>
      </c>
      <c r="H197" s="37">
        <v>-6.3001957754896809E-3</v>
      </c>
      <c r="I197" s="37">
        <v>7.5794969880651042E-2</v>
      </c>
      <c r="J197" s="37">
        <v>3.4110904307737666E-2</v>
      </c>
      <c r="K197" s="37">
        <v>6.1136928534815116E-2</v>
      </c>
      <c r="L197" s="37">
        <v>0.1349427753211585</v>
      </c>
      <c r="M197" s="37">
        <v>-8.2190899707157428E-4</v>
      </c>
      <c r="N197" s="37">
        <v>7.1447376592987721E-2</v>
      </c>
      <c r="O197" s="37">
        <v>6.571351546769999E-2</v>
      </c>
      <c r="P197" s="37">
        <v>6.4390923254784349E-2</v>
      </c>
    </row>
    <row r="198" spans="1:16" x14ac:dyDescent="0.25">
      <c r="A198" s="763"/>
      <c r="B198" s="15">
        <v>29</v>
      </c>
      <c r="C198" s="42" t="s">
        <v>68</v>
      </c>
      <c r="D198" s="37"/>
      <c r="E198" s="37">
        <v>3.3027818593847291E-2</v>
      </c>
      <c r="F198" s="37">
        <v>2.4839009886184815E-2</v>
      </c>
      <c r="G198" s="37">
        <v>8.1424730188080607E-2</v>
      </c>
      <c r="H198" s="37">
        <v>-2.2013850893274345E-2</v>
      </c>
      <c r="I198" s="37">
        <v>9.0061945586342285E-2</v>
      </c>
      <c r="J198" s="37">
        <v>3.0448527456739427E-2</v>
      </c>
      <c r="K198" s="37">
        <v>5.8662463106091467E-2</v>
      </c>
      <c r="L198" s="37">
        <v>-5.2919889080353388E-2</v>
      </c>
      <c r="M198" s="37">
        <v>0.11042161182104415</v>
      </c>
      <c r="N198" s="37">
        <v>0.24485869135512317</v>
      </c>
      <c r="O198" s="37">
        <v>4.6215846341281841E-2</v>
      </c>
      <c r="P198" s="37">
        <v>-2.4769856387779621E-3</v>
      </c>
    </row>
    <row r="199" spans="1:16" x14ac:dyDescent="0.25">
      <c r="A199" s="763"/>
      <c r="B199" s="15">
        <v>36</v>
      </c>
      <c r="C199" s="44" t="s">
        <v>69</v>
      </c>
      <c r="D199" s="37"/>
      <c r="E199" s="37">
        <v>0.22413202184635139</v>
      </c>
      <c r="F199" s="37">
        <v>0.24953350017480647</v>
      </c>
      <c r="G199" s="37">
        <v>7.302693423852058E-2</v>
      </c>
      <c r="H199" s="37">
        <v>5.9603629718808948E-2</v>
      </c>
      <c r="I199" s="37">
        <v>4.3596363944904626E-2</v>
      </c>
      <c r="J199" s="37">
        <v>3.3161466005926954E-2</v>
      </c>
      <c r="K199" s="37">
        <v>3.5083416079744412E-2</v>
      </c>
      <c r="L199" s="37">
        <v>-6.6700412057335567E-3</v>
      </c>
      <c r="M199" s="37">
        <v>3.7668588738031028E-2</v>
      </c>
      <c r="N199" s="37">
        <v>7.1670694592357309E-2</v>
      </c>
      <c r="O199" s="37">
        <v>4.134612884829858E-2</v>
      </c>
      <c r="P199" s="37">
        <v>0.23828157301120667</v>
      </c>
    </row>
    <row r="200" spans="1:16" x14ac:dyDescent="0.25">
      <c r="A200" s="763"/>
      <c r="B200" s="15">
        <v>40</v>
      </c>
      <c r="C200" s="42" t="s">
        <v>70</v>
      </c>
      <c r="D200" s="37"/>
      <c r="E200" s="37">
        <v>0.12946843744066494</v>
      </c>
      <c r="F200" s="37">
        <v>6.892659432412751E-2</v>
      </c>
      <c r="G200" s="37">
        <v>0.15280925237424925</v>
      </c>
      <c r="H200" s="37">
        <v>-2.420128807377675E-2</v>
      </c>
      <c r="I200" s="37">
        <v>1.0215872538766657E-2</v>
      </c>
      <c r="J200" s="37">
        <v>-0.15563929501804596</v>
      </c>
      <c r="K200" s="37">
        <v>-8.2202577068840155E-2</v>
      </c>
      <c r="L200" s="37">
        <v>0.26549108275642475</v>
      </c>
      <c r="M200" s="37">
        <v>4.3935982994989464E-2</v>
      </c>
      <c r="N200" s="37">
        <v>0.14236012949748922</v>
      </c>
      <c r="O200" s="37">
        <v>-5.3620688688694407E-2</v>
      </c>
      <c r="P200" s="37">
        <v>6.685158353366627E-2</v>
      </c>
    </row>
    <row r="201" spans="1:16" x14ac:dyDescent="0.25">
      <c r="A201" s="763"/>
      <c r="B201" s="15">
        <v>45</v>
      </c>
      <c r="C201" s="44" t="s">
        <v>71</v>
      </c>
      <c r="D201" s="37"/>
      <c r="E201" s="37">
        <v>-7.5882347416158513E-3</v>
      </c>
      <c r="F201" s="37">
        <v>8.9669371937229236E-2</v>
      </c>
      <c r="G201" s="37">
        <v>-7.4659747916963393E-2</v>
      </c>
      <c r="H201" s="37">
        <v>0.11935879540299155</v>
      </c>
      <c r="I201" s="37">
        <v>-7.5750305003585927E-2</v>
      </c>
      <c r="J201" s="37">
        <v>-8.343192523736942E-3</v>
      </c>
      <c r="K201" s="37">
        <v>0.12705769584841486</v>
      </c>
      <c r="L201" s="37">
        <v>0.10609970226369092</v>
      </c>
      <c r="M201" s="37">
        <v>1.5674693118830074E-2</v>
      </c>
      <c r="N201" s="37">
        <v>0.11552865550873936</v>
      </c>
      <c r="O201" s="37">
        <v>5.3700157973342044E-2</v>
      </c>
      <c r="P201" s="37">
        <v>0.11628392734922732</v>
      </c>
    </row>
    <row r="202" spans="1:16" x14ac:dyDescent="0.25">
      <c r="A202" s="763"/>
      <c r="B202" s="15">
        <v>50</v>
      </c>
      <c r="C202" s="42" t="s">
        <v>72</v>
      </c>
      <c r="D202" s="37"/>
      <c r="E202" s="37">
        <v>8.834302827951257E-2</v>
      </c>
      <c r="F202" s="37">
        <v>5.6462199457637752E-2</v>
      </c>
      <c r="G202" s="37">
        <v>0.12014431278378401</v>
      </c>
      <c r="H202" s="37">
        <v>9.4204464322459547E-2</v>
      </c>
      <c r="I202" s="37">
        <v>8.140764469773587E-2</v>
      </c>
      <c r="J202" s="37">
        <v>3.3113729513014833E-2</v>
      </c>
      <c r="K202" s="37">
        <v>-2.8259491924679025E-2</v>
      </c>
      <c r="L202" s="37">
        <v>0.1307526622491737</v>
      </c>
      <c r="M202" s="37">
        <v>0.11556993476821664</v>
      </c>
      <c r="N202" s="37">
        <v>-6.9997199848407798E-2</v>
      </c>
      <c r="O202" s="37">
        <v>8.5473721643634315E-2</v>
      </c>
      <c r="P202" s="37">
        <v>8.4209421765116144E-2</v>
      </c>
    </row>
    <row r="203" spans="1:16" x14ac:dyDescent="0.25">
      <c r="A203" s="763"/>
      <c r="B203" s="15">
        <v>55</v>
      </c>
      <c r="C203" s="44" t="s">
        <v>73</v>
      </c>
      <c r="D203" s="37"/>
      <c r="E203" s="37">
        <v>0.25804780177286357</v>
      </c>
      <c r="F203" s="37">
        <v>4.8916184376942118E-2</v>
      </c>
      <c r="G203" s="37">
        <v>0.19364350895320648</v>
      </c>
      <c r="H203" s="37">
        <v>0.13820046110961526</v>
      </c>
      <c r="I203" s="37">
        <v>0.13959043229010515</v>
      </c>
      <c r="J203" s="37">
        <v>0.10408870884945376</v>
      </c>
      <c r="K203" s="37">
        <v>0.17965620484497635</v>
      </c>
      <c r="L203" s="37">
        <v>6.6799962832581494E-2</v>
      </c>
      <c r="M203" s="37">
        <v>0.15166339087643665</v>
      </c>
      <c r="N203" s="37">
        <v>0.2746112992062153</v>
      </c>
      <c r="O203" s="37">
        <v>9.5281838468705304E-2</v>
      </c>
      <c r="P203" s="37">
        <v>4.385623441903741E-2</v>
      </c>
    </row>
    <row r="204" spans="1:16" x14ac:dyDescent="0.25">
      <c r="A204" s="763"/>
      <c r="B204" s="15">
        <v>60</v>
      </c>
      <c r="C204" s="44" t="s">
        <v>74</v>
      </c>
      <c r="D204" s="37"/>
      <c r="E204" s="37">
        <v>8.4055334350540356E-2</v>
      </c>
      <c r="F204" s="37">
        <v>1.8111826691530331E-2</v>
      </c>
      <c r="G204" s="37">
        <v>0.15471041204270519</v>
      </c>
      <c r="H204" s="37">
        <v>1.6048395034482521E-2</v>
      </c>
      <c r="I204" s="37">
        <v>3.217438917673654E-2</v>
      </c>
      <c r="J204" s="37">
        <v>2.4925533946121847E-2</v>
      </c>
      <c r="K204" s="37">
        <v>6.5013025117631962E-2</v>
      </c>
      <c r="L204" s="37">
        <v>8.0990995427496548E-2</v>
      </c>
      <c r="M204" s="37">
        <v>5.0275861794878862E-2</v>
      </c>
      <c r="N204" s="37">
        <v>0.10178158688296102</v>
      </c>
      <c r="O204" s="37">
        <v>2.9684989414934693E-2</v>
      </c>
      <c r="P204" s="37">
        <v>4.2043204213539909E-2</v>
      </c>
    </row>
    <row r="205" spans="1:16" x14ac:dyDescent="0.25">
      <c r="A205" s="763"/>
      <c r="B205" s="15">
        <v>64</v>
      </c>
      <c r="C205" s="44" t="s">
        <v>75</v>
      </c>
      <c r="D205" s="37"/>
      <c r="E205" s="37">
        <v>2.5524481405482913E-2</v>
      </c>
      <c r="F205" s="37">
        <v>3.4235233050184943E-2</v>
      </c>
      <c r="G205" s="37">
        <v>-4.0536451371465776E-2</v>
      </c>
      <c r="H205" s="37">
        <v>0.15348266918653919</v>
      </c>
      <c r="I205" s="37">
        <v>1.5668963465862884E-2</v>
      </c>
      <c r="J205" s="37">
        <v>0.12228703310075018</v>
      </c>
      <c r="K205" s="37">
        <v>8.4666120447503213E-2</v>
      </c>
      <c r="L205" s="37">
        <v>-4.0911263410959853E-3</v>
      </c>
      <c r="M205" s="37">
        <v>-6.5420069171130524E-2</v>
      </c>
      <c r="N205" s="37">
        <v>0.22517564349398822</v>
      </c>
      <c r="O205" s="37">
        <v>-0.21104495407170654</v>
      </c>
      <c r="P205" s="37">
        <v>4.4804681565317139E-2</v>
      </c>
    </row>
    <row r="206" spans="1:16" x14ac:dyDescent="0.25">
      <c r="A206" s="763"/>
      <c r="B206" s="15">
        <v>65</v>
      </c>
      <c r="C206" s="42" t="s">
        <v>76</v>
      </c>
      <c r="D206" s="37"/>
      <c r="E206" s="37">
        <v>0.57763479440339704</v>
      </c>
      <c r="F206" s="37">
        <v>-2.9722413358050148E-2</v>
      </c>
      <c r="G206" s="37">
        <v>6.8344215590633306E-2</v>
      </c>
      <c r="H206" s="37">
        <v>0.15360680831268225</v>
      </c>
      <c r="I206" s="37">
        <v>3.2429091115559805E-2</v>
      </c>
      <c r="J206" s="37">
        <v>6.4772082696180178E-2</v>
      </c>
      <c r="K206" s="37">
        <v>-1.8995044843869269E-2</v>
      </c>
      <c r="L206" s="37">
        <v>-3.8583787202595587E-2</v>
      </c>
      <c r="M206" s="37">
        <v>3.8858168576123786E-2</v>
      </c>
      <c r="N206" s="37">
        <v>-0.10804529289884202</v>
      </c>
      <c r="O206" s="37">
        <v>-1.5094891198654814E-3</v>
      </c>
      <c r="P206" s="37">
        <v>-7.5613166125411913E-2</v>
      </c>
    </row>
    <row r="207" spans="1:16" x14ac:dyDescent="0.25">
      <c r="A207" s="763"/>
      <c r="B207" s="15">
        <v>71</v>
      </c>
      <c r="C207" s="44" t="s">
        <v>77</v>
      </c>
      <c r="D207" s="37"/>
      <c r="E207" s="37">
        <v>6.3948137153146067E-2</v>
      </c>
      <c r="F207" s="37">
        <v>7.8740054100899792E-2</v>
      </c>
      <c r="G207" s="37">
        <v>8.7954057156020449E-2</v>
      </c>
      <c r="H207" s="37">
        <v>0.12554457118907925</v>
      </c>
      <c r="I207" s="37">
        <v>7.9783056944658481E-2</v>
      </c>
      <c r="J207" s="37">
        <v>0.14376570024985735</v>
      </c>
      <c r="K207" s="37">
        <v>6.1650705074127288E-2</v>
      </c>
      <c r="L207" s="37">
        <v>0.13857135553569888</v>
      </c>
      <c r="M207" s="37">
        <v>6.2870136863499626E-2</v>
      </c>
      <c r="N207" s="37">
        <v>3.8907036131353712E-2</v>
      </c>
      <c r="O207" s="37">
        <v>6.8484233072352074E-2</v>
      </c>
      <c r="P207" s="37">
        <v>8.6364678510523651E-2</v>
      </c>
    </row>
    <row r="208" spans="1:16" x14ac:dyDescent="0.25">
      <c r="A208" s="763"/>
      <c r="B208" s="15">
        <v>75</v>
      </c>
      <c r="C208" s="42" t="s">
        <v>78</v>
      </c>
      <c r="D208" s="37"/>
      <c r="E208" s="37">
        <v>6.5034627936158884E-2</v>
      </c>
      <c r="F208" s="37">
        <v>3.2774908361479449E-2</v>
      </c>
      <c r="G208" s="37">
        <v>0.29216618663826366</v>
      </c>
      <c r="H208" s="37">
        <v>0.22546625210298177</v>
      </c>
      <c r="I208" s="37">
        <v>0.18288944323091538</v>
      </c>
      <c r="J208" s="37">
        <v>0.11812748292193387</v>
      </c>
      <c r="K208" s="37">
        <v>8.8309175095581338E-2</v>
      </c>
      <c r="L208" s="37">
        <v>5.8553389158742197E-2</v>
      </c>
      <c r="M208" s="37">
        <v>0.1174146225346262</v>
      </c>
      <c r="N208" s="37">
        <v>8.4202848212983072E-2</v>
      </c>
      <c r="O208" s="37">
        <v>0.25260455359003364</v>
      </c>
      <c r="P208" s="37">
        <v>0.24141959882867958</v>
      </c>
    </row>
    <row r="209" spans="1:16" x14ac:dyDescent="0.25">
      <c r="A209" s="763"/>
      <c r="B209" s="15">
        <v>80</v>
      </c>
      <c r="C209" s="44" t="s">
        <v>79</v>
      </c>
      <c r="D209" s="37"/>
      <c r="E209" s="37">
        <v>-0.10703076050890947</v>
      </c>
      <c r="F209" s="37">
        <v>7.3714332502737179E-2</v>
      </c>
      <c r="G209" s="37">
        <v>0.17010734714116604</v>
      </c>
      <c r="H209" s="37">
        <v>0.17709658003657691</v>
      </c>
      <c r="I209" s="37">
        <v>0.19681074960306089</v>
      </c>
      <c r="J209" s="37">
        <v>0.13408095067312598</v>
      </c>
      <c r="K209" s="37">
        <v>0.10318603834817264</v>
      </c>
      <c r="L209" s="37">
        <v>8.4243579917900435E-2</v>
      </c>
      <c r="M209" s="37">
        <v>0.17003523372972551</v>
      </c>
      <c r="N209" s="37">
        <v>6.4968029718664777E-2</v>
      </c>
      <c r="O209" s="37">
        <v>0.21818701274673646</v>
      </c>
      <c r="P209" s="37">
        <v>0.12236318761988385</v>
      </c>
    </row>
    <row r="210" spans="1:16" x14ac:dyDescent="0.25">
      <c r="A210" s="763"/>
      <c r="B210" s="15">
        <v>85</v>
      </c>
      <c r="C210" s="44" t="s">
        <v>80</v>
      </c>
      <c r="D210" s="37"/>
      <c r="E210" s="37">
        <v>-9.8373338467083626E-2</v>
      </c>
      <c r="F210" s="37">
        <v>9.9155178428103952E-2</v>
      </c>
      <c r="G210" s="37">
        <v>0.31848202347598731</v>
      </c>
      <c r="H210" s="37">
        <v>0.18601640655576435</v>
      </c>
      <c r="I210" s="37">
        <v>0.1206771649029772</v>
      </c>
      <c r="J210" s="37">
        <v>6.0016831396612069E-2</v>
      </c>
      <c r="K210" s="37">
        <v>6.5339278265518219E-2</v>
      </c>
      <c r="L210" s="37">
        <v>5.5597726949974557E-2</v>
      </c>
      <c r="M210" s="37">
        <v>0.10304453077196318</v>
      </c>
      <c r="N210" s="37">
        <v>2.7866334298412676E-2</v>
      </c>
      <c r="O210" s="37">
        <v>0.32698301447886657</v>
      </c>
      <c r="P210" s="37">
        <v>4.4049954192165952E-2</v>
      </c>
    </row>
    <row r="211" spans="1:16" x14ac:dyDescent="0.25">
      <c r="A211" s="763"/>
      <c r="B211" s="15">
        <v>91</v>
      </c>
      <c r="C211" s="44" t="s">
        <v>81</v>
      </c>
      <c r="D211" s="37"/>
      <c r="E211" s="37">
        <v>0.10858266736006961</v>
      </c>
      <c r="F211" s="37">
        <v>6.5713647436178579E-3</v>
      </c>
      <c r="G211" s="37">
        <v>0.23723485513342535</v>
      </c>
      <c r="H211" s="37">
        <v>2.0839576796229053E-2</v>
      </c>
      <c r="I211" s="37">
        <v>0.11230766489384281</v>
      </c>
      <c r="J211" s="37">
        <v>0.10169768130941881</v>
      </c>
      <c r="K211" s="37">
        <v>5.8138537219897701E-2</v>
      </c>
      <c r="L211" s="37">
        <v>0.12372765211972836</v>
      </c>
      <c r="M211" s="37">
        <v>5.6415513736362888E-2</v>
      </c>
      <c r="N211" s="37">
        <v>3.1104508737215042E-2</v>
      </c>
      <c r="O211" s="37">
        <v>8.8282301388929785E-2</v>
      </c>
      <c r="P211" s="37">
        <v>6.0143324793275443E-2</v>
      </c>
    </row>
    <row r="212" spans="1:16" ht="15.75" thickBot="1" x14ac:dyDescent="0.3">
      <c r="A212" s="763"/>
      <c r="B212" s="12"/>
      <c r="C212" s="49" t="s">
        <v>83</v>
      </c>
      <c r="D212" s="40"/>
      <c r="E212" s="40">
        <v>8.3975062924944055E-2</v>
      </c>
      <c r="F212" s="40">
        <v>6.494489096671141E-2</v>
      </c>
      <c r="G212" s="40">
        <v>0.1055840810190265</v>
      </c>
      <c r="H212" s="40">
        <v>0.10981909062481354</v>
      </c>
      <c r="I212" s="40">
        <v>5.4811169075841271E-2</v>
      </c>
      <c r="J212" s="40">
        <v>5.4161913550324625E-2</v>
      </c>
      <c r="K212" s="40">
        <v>6.9091632818919502E-2</v>
      </c>
      <c r="L212" s="40">
        <v>7.147037314631155E-2</v>
      </c>
      <c r="M212" s="40">
        <v>9.3318461067650738E-2</v>
      </c>
      <c r="N212" s="40">
        <v>4.860837105728022E-2</v>
      </c>
      <c r="O212" s="40">
        <v>8.9931975720608959E-2</v>
      </c>
      <c r="P212" s="40">
        <v>6.5361072784791086E-2</v>
      </c>
    </row>
    <row r="213" spans="1:16" ht="15.75" thickTop="1" x14ac:dyDescent="0.25">
      <c r="A213" s="763"/>
    </row>
    <row r="214" spans="1:16" x14ac:dyDescent="0.25">
      <c r="A214" s="763"/>
      <c r="C214" s="34" t="s">
        <v>56</v>
      </c>
    </row>
    <row r="215" spans="1:16" x14ac:dyDescent="0.25">
      <c r="A215" s="763"/>
      <c r="C215" s="34" t="s">
        <v>57</v>
      </c>
    </row>
  </sheetData>
  <mergeCells count="12">
    <mergeCell ref="A182:A215"/>
    <mergeCell ref="B2:P2"/>
    <mergeCell ref="B38:P38"/>
    <mergeCell ref="B74:P74"/>
    <mergeCell ref="B110:P110"/>
    <mergeCell ref="B146:P146"/>
    <mergeCell ref="B182:P182"/>
    <mergeCell ref="A2:A35"/>
    <mergeCell ref="A38:A71"/>
    <mergeCell ref="A74:A107"/>
    <mergeCell ref="A110:A143"/>
    <mergeCell ref="A146:A179"/>
  </mergeCells>
  <printOptions horizontalCentered="1"/>
  <pageMargins left="0.7" right="0.7" top="0.75" bottom="0.75" header="0.3" footer="0.3"/>
  <pageSetup paperSize="9" scale="74" fitToHeight="0" orientation="landscape" horizontalDpi="1200" verticalDpi="1200" r:id="rId1"/>
  <rowBreaks count="5" manualBreakCount="5">
    <brk id="36" min="1" max="14" man="1"/>
    <brk id="72" min="1" max="14" man="1"/>
    <brk id="108" min="1" max="14" man="1"/>
    <brk id="144" min="1" max="14" man="1"/>
    <brk id="180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93A2-3FA5-4A6A-AC9F-4A8240CA2F65}">
  <dimension ref="A1:V535"/>
  <sheetViews>
    <sheetView topLeftCell="A505" zoomScale="80" zoomScaleNormal="80" workbookViewId="0">
      <selection activeCell="E532" sqref="E532"/>
    </sheetView>
  </sheetViews>
  <sheetFormatPr baseColWidth="10" defaultColWidth="11.42578125" defaultRowHeight="12.75" x14ac:dyDescent="0.2"/>
  <cols>
    <col min="2" max="2" width="11.42578125" customWidth="1"/>
    <col min="3" max="3" width="12.85546875" customWidth="1"/>
    <col min="4" max="4" width="13" customWidth="1"/>
    <col min="5" max="5" width="11.42578125" customWidth="1"/>
    <col min="7" max="7" width="14.5703125" customWidth="1"/>
    <col min="8" max="8" width="14.5703125" bestFit="1" customWidth="1"/>
    <col min="9" max="9" width="14.5703125" customWidth="1"/>
    <col min="10" max="10" width="14.5703125" bestFit="1" customWidth="1"/>
    <col min="11" max="11" width="14.5703125" customWidth="1"/>
    <col min="12" max="12" width="14.5703125" bestFit="1" customWidth="1"/>
    <col min="13" max="13" width="15.5703125" customWidth="1"/>
    <col min="14" max="14" width="14.5703125" bestFit="1" customWidth="1"/>
    <col min="15" max="15" width="15.5703125" customWidth="1"/>
    <col min="16" max="16" width="14.5703125" bestFit="1" customWidth="1"/>
    <col min="17" max="17" width="15.5703125" customWidth="1"/>
    <col min="18" max="18" width="14.5703125" bestFit="1" customWidth="1"/>
  </cols>
  <sheetData>
    <row r="1" spans="1:15" ht="18.75" customHeight="1" thickBot="1" x14ac:dyDescent="0.25">
      <c r="A1" s="796"/>
      <c r="B1" s="797" t="s">
        <v>12</v>
      </c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</row>
    <row r="2" spans="1:15" ht="19.5" thickBot="1" x14ac:dyDescent="0.25">
      <c r="A2" s="796"/>
      <c r="B2" s="808" t="s">
        <v>84</v>
      </c>
      <c r="C2" s="809"/>
      <c r="D2" s="808" t="s">
        <v>85</v>
      </c>
      <c r="E2" s="810"/>
      <c r="F2" s="810"/>
      <c r="G2" s="809"/>
      <c r="H2" s="811">
        <v>40547</v>
      </c>
      <c r="I2" s="812"/>
      <c r="J2" s="811">
        <v>40913</v>
      </c>
      <c r="K2" s="812"/>
      <c r="L2" s="811">
        <v>41279</v>
      </c>
      <c r="M2" s="812"/>
      <c r="N2" s="811">
        <v>41645</v>
      </c>
      <c r="O2" s="812"/>
    </row>
    <row r="3" spans="1:15" ht="15" x14ac:dyDescent="0.25">
      <c r="A3" s="796"/>
      <c r="B3" s="781"/>
      <c r="C3" s="782"/>
      <c r="D3" s="783"/>
      <c r="E3" s="784"/>
      <c r="F3" s="784"/>
      <c r="G3" s="785"/>
      <c r="H3" s="774" t="s">
        <v>86</v>
      </c>
      <c r="I3" s="775"/>
      <c r="J3" s="774" t="s">
        <v>86</v>
      </c>
      <c r="K3" s="775"/>
      <c r="L3" s="774" t="s">
        <v>86</v>
      </c>
      <c r="M3" s="775"/>
      <c r="N3" s="774" t="s">
        <v>86</v>
      </c>
      <c r="O3" s="775"/>
    </row>
    <row r="4" spans="1:15" ht="30" customHeight="1" x14ac:dyDescent="0.2">
      <c r="A4" s="796"/>
      <c r="B4" s="776">
        <v>15</v>
      </c>
      <c r="C4" s="777"/>
      <c r="D4" s="778" t="s">
        <v>87</v>
      </c>
      <c r="E4" s="779"/>
      <c r="F4" s="779"/>
      <c r="G4" s="780"/>
      <c r="H4" s="772">
        <v>12.6</v>
      </c>
      <c r="I4" s="773"/>
      <c r="J4" s="772">
        <v>16</v>
      </c>
      <c r="K4" s="773"/>
      <c r="L4" s="772">
        <v>28.6</v>
      </c>
      <c r="M4" s="773"/>
      <c r="N4" s="772">
        <v>45.9</v>
      </c>
      <c r="O4" s="773"/>
    </row>
    <row r="5" spans="1:15" ht="30" customHeight="1" x14ac:dyDescent="0.2">
      <c r="A5" s="796"/>
      <c r="B5" s="776">
        <v>16</v>
      </c>
      <c r="C5" s="777"/>
      <c r="D5" s="786" t="s">
        <v>88</v>
      </c>
      <c r="E5" s="787"/>
      <c r="F5" s="787"/>
      <c r="G5" s="788"/>
      <c r="H5" s="772">
        <v>12.7</v>
      </c>
      <c r="I5" s="773"/>
      <c r="J5" s="772">
        <v>16.100000000000001</v>
      </c>
      <c r="K5" s="773"/>
      <c r="L5" s="772">
        <v>8.1999999999999993</v>
      </c>
      <c r="M5" s="773"/>
      <c r="N5" s="772">
        <v>5.7</v>
      </c>
      <c r="O5" s="773"/>
    </row>
    <row r="6" spans="1:15" ht="30" customHeight="1" x14ac:dyDescent="0.2">
      <c r="A6" s="796"/>
      <c r="B6" s="776">
        <v>17</v>
      </c>
      <c r="C6" s="777"/>
      <c r="D6" s="786" t="s">
        <v>89</v>
      </c>
      <c r="E6" s="787"/>
      <c r="F6" s="787"/>
      <c r="G6" s="788"/>
      <c r="H6" s="772">
        <v>32.9</v>
      </c>
      <c r="I6" s="773"/>
      <c r="J6" s="772">
        <v>17.5</v>
      </c>
      <c r="K6" s="773"/>
      <c r="L6" s="772">
        <v>24.2</v>
      </c>
      <c r="M6" s="773"/>
      <c r="N6" s="772">
        <v>7.1</v>
      </c>
      <c r="O6" s="773"/>
    </row>
    <row r="7" spans="1:15" ht="30" customHeight="1" x14ac:dyDescent="0.2">
      <c r="A7" s="796"/>
      <c r="B7" s="776">
        <v>18</v>
      </c>
      <c r="C7" s="777"/>
      <c r="D7" s="786" t="s">
        <v>90</v>
      </c>
      <c r="E7" s="787"/>
      <c r="F7" s="787"/>
      <c r="G7" s="788"/>
      <c r="H7" s="772">
        <v>11.8</v>
      </c>
      <c r="I7" s="773"/>
      <c r="J7" s="772">
        <v>14.3</v>
      </c>
      <c r="K7" s="773"/>
      <c r="L7" s="772">
        <v>14.3</v>
      </c>
      <c r="M7" s="773"/>
      <c r="N7" s="772">
        <v>21.6</v>
      </c>
      <c r="O7" s="773"/>
    </row>
    <row r="8" spans="1:15" ht="30" customHeight="1" x14ac:dyDescent="0.2">
      <c r="A8" s="796"/>
      <c r="B8" s="776">
        <v>19</v>
      </c>
      <c r="C8" s="777"/>
      <c r="D8" s="786" t="s">
        <v>91</v>
      </c>
      <c r="E8" s="787"/>
      <c r="F8" s="787"/>
      <c r="G8" s="788"/>
      <c r="H8" s="772">
        <v>1.4</v>
      </c>
      <c r="I8" s="773"/>
      <c r="J8" s="772">
        <v>1.6</v>
      </c>
      <c r="K8" s="773"/>
      <c r="L8" s="772">
        <v>1.7</v>
      </c>
      <c r="M8" s="773"/>
      <c r="N8" s="772">
        <v>0.7</v>
      </c>
      <c r="O8" s="773"/>
    </row>
    <row r="9" spans="1:15" ht="30" customHeight="1" x14ac:dyDescent="0.2">
      <c r="A9" s="796"/>
      <c r="B9" s="776">
        <v>20</v>
      </c>
      <c r="C9" s="777"/>
      <c r="D9" s="786" t="s">
        <v>92</v>
      </c>
      <c r="E9" s="787"/>
      <c r="F9" s="787"/>
      <c r="G9" s="788"/>
      <c r="H9" s="772">
        <v>0</v>
      </c>
      <c r="I9" s="773"/>
      <c r="J9" s="772">
        <v>0.1</v>
      </c>
      <c r="K9" s="773"/>
      <c r="L9" s="772">
        <v>2.5</v>
      </c>
      <c r="M9" s="773"/>
      <c r="N9" s="772">
        <v>0.1</v>
      </c>
      <c r="O9" s="773"/>
    </row>
    <row r="10" spans="1:15" ht="30" customHeight="1" x14ac:dyDescent="0.2">
      <c r="A10" s="796"/>
      <c r="B10" s="776">
        <v>21</v>
      </c>
      <c r="C10" s="777"/>
      <c r="D10" s="778" t="s">
        <v>93</v>
      </c>
      <c r="E10" s="779"/>
      <c r="F10" s="779"/>
      <c r="G10" s="780"/>
      <c r="H10" s="772">
        <v>0.2</v>
      </c>
      <c r="I10" s="773"/>
      <c r="J10" s="772">
        <v>0.4</v>
      </c>
      <c r="K10" s="773"/>
      <c r="L10" s="772">
        <v>0</v>
      </c>
      <c r="M10" s="773"/>
      <c r="N10" s="772">
        <v>0</v>
      </c>
      <c r="O10" s="773"/>
    </row>
    <row r="11" spans="1:15" ht="30" customHeight="1" x14ac:dyDescent="0.2">
      <c r="A11" s="796"/>
      <c r="B11" s="776">
        <v>22</v>
      </c>
      <c r="C11" s="777"/>
      <c r="D11" s="778" t="s">
        <v>94</v>
      </c>
      <c r="E11" s="779"/>
      <c r="F11" s="779"/>
      <c r="G11" s="780"/>
      <c r="H11" s="772">
        <v>0.2</v>
      </c>
      <c r="I11" s="773"/>
      <c r="J11" s="772">
        <v>0.2</v>
      </c>
      <c r="K11" s="773"/>
      <c r="L11" s="772">
        <v>0</v>
      </c>
      <c r="M11" s="773"/>
      <c r="N11" s="772">
        <v>0.1</v>
      </c>
      <c r="O11" s="773"/>
    </row>
    <row r="12" spans="1:15" ht="30" customHeight="1" x14ac:dyDescent="0.2">
      <c r="A12" s="796"/>
      <c r="B12" s="776">
        <v>24</v>
      </c>
      <c r="C12" s="777"/>
      <c r="D12" s="778" t="s">
        <v>95</v>
      </c>
      <c r="E12" s="779"/>
      <c r="F12" s="779"/>
      <c r="G12" s="780"/>
      <c r="H12" s="772">
        <v>5.7</v>
      </c>
      <c r="I12" s="773"/>
      <c r="J12" s="772">
        <v>3.4</v>
      </c>
      <c r="K12" s="773"/>
      <c r="L12" s="772">
        <v>3.2</v>
      </c>
      <c r="M12" s="773"/>
      <c r="N12" s="772">
        <v>3.1</v>
      </c>
      <c r="O12" s="773"/>
    </row>
    <row r="13" spans="1:15" ht="30" customHeight="1" x14ac:dyDescent="0.2">
      <c r="A13" s="796"/>
      <c r="B13" s="776">
        <v>25</v>
      </c>
      <c r="C13" s="777"/>
      <c r="D13" s="778" t="s">
        <v>96</v>
      </c>
      <c r="E13" s="779"/>
      <c r="F13" s="779"/>
      <c r="G13" s="780"/>
      <c r="H13" s="772">
        <v>0.7</v>
      </c>
      <c r="I13" s="773"/>
      <c r="J13" s="772">
        <v>1.1000000000000001</v>
      </c>
      <c r="K13" s="773"/>
      <c r="L13" s="772">
        <v>0.8</v>
      </c>
      <c r="M13" s="773"/>
      <c r="N13" s="772">
        <v>0.5</v>
      </c>
      <c r="O13" s="773"/>
    </row>
    <row r="14" spans="1:15" ht="30" customHeight="1" x14ac:dyDescent="0.2">
      <c r="A14" s="796"/>
      <c r="B14" s="776">
        <v>26</v>
      </c>
      <c r="C14" s="777"/>
      <c r="D14" s="786" t="s">
        <v>97</v>
      </c>
      <c r="E14" s="787"/>
      <c r="F14" s="787"/>
      <c r="G14" s="788"/>
      <c r="H14" s="772">
        <v>19.3</v>
      </c>
      <c r="I14" s="773"/>
      <c r="J14" s="772">
        <v>24.4</v>
      </c>
      <c r="K14" s="773"/>
      <c r="L14" s="772">
        <v>15.9</v>
      </c>
      <c r="M14" s="773"/>
      <c r="N14" s="772">
        <v>10.7</v>
      </c>
      <c r="O14" s="773"/>
    </row>
    <row r="15" spans="1:15" ht="30" customHeight="1" x14ac:dyDescent="0.2">
      <c r="A15" s="796"/>
      <c r="B15" s="776">
        <v>28</v>
      </c>
      <c r="C15" s="777"/>
      <c r="D15" s="786" t="s">
        <v>98</v>
      </c>
      <c r="E15" s="787"/>
      <c r="F15" s="787"/>
      <c r="G15" s="788"/>
      <c r="H15" s="772">
        <v>0.4</v>
      </c>
      <c r="I15" s="773"/>
      <c r="J15" s="772">
        <v>2.4</v>
      </c>
      <c r="K15" s="773"/>
      <c r="L15" s="772">
        <v>0.5</v>
      </c>
      <c r="M15" s="773"/>
      <c r="N15" s="772">
        <v>3</v>
      </c>
      <c r="O15" s="773"/>
    </row>
    <row r="16" spans="1:15" ht="30" customHeight="1" x14ac:dyDescent="0.2">
      <c r="A16" s="796"/>
      <c r="B16" s="776">
        <v>33</v>
      </c>
      <c r="C16" s="777"/>
      <c r="D16" s="778" t="s">
        <v>99</v>
      </c>
      <c r="E16" s="779"/>
      <c r="F16" s="779"/>
      <c r="G16" s="780"/>
      <c r="H16" s="772">
        <v>0.1</v>
      </c>
      <c r="I16" s="773"/>
      <c r="J16" s="772">
        <v>0.2</v>
      </c>
      <c r="K16" s="773"/>
      <c r="L16" s="772">
        <v>0.1</v>
      </c>
      <c r="M16" s="773"/>
      <c r="N16" s="772">
        <v>0</v>
      </c>
      <c r="O16" s="773"/>
    </row>
    <row r="17" spans="1:15" ht="30" customHeight="1" x14ac:dyDescent="0.2">
      <c r="A17" s="796"/>
      <c r="B17" s="776">
        <v>36</v>
      </c>
      <c r="C17" s="777"/>
      <c r="D17" s="786" t="s">
        <v>100</v>
      </c>
      <c r="E17" s="787"/>
      <c r="F17" s="787"/>
      <c r="G17" s="788"/>
      <c r="H17" s="772">
        <v>1.6</v>
      </c>
      <c r="I17" s="773"/>
      <c r="J17" s="772">
        <v>1.9</v>
      </c>
      <c r="K17" s="773"/>
      <c r="L17" s="772">
        <v>0.1</v>
      </c>
      <c r="M17" s="773"/>
      <c r="N17" s="772">
        <v>0</v>
      </c>
      <c r="O17" s="773"/>
    </row>
    <row r="18" spans="1:15" ht="30" customHeight="1" x14ac:dyDescent="0.2">
      <c r="A18" s="796"/>
      <c r="B18" s="776">
        <v>37</v>
      </c>
      <c r="C18" s="777"/>
      <c r="D18" s="786" t="s">
        <v>101</v>
      </c>
      <c r="E18" s="787"/>
      <c r="F18" s="787"/>
      <c r="G18" s="788"/>
      <c r="H18" s="772">
        <v>0.3</v>
      </c>
      <c r="I18" s="773"/>
      <c r="J18" s="772">
        <v>0.3</v>
      </c>
      <c r="K18" s="773"/>
      <c r="L18" s="772">
        <v>0</v>
      </c>
      <c r="M18" s="773"/>
      <c r="N18" s="772">
        <v>0</v>
      </c>
      <c r="O18" s="773"/>
    </row>
    <row r="19" spans="1:15" ht="15" x14ac:dyDescent="0.2">
      <c r="A19" s="796"/>
      <c r="B19" s="776"/>
      <c r="C19" s="777"/>
      <c r="D19" s="789"/>
      <c r="E19" s="790"/>
      <c r="F19" s="790"/>
      <c r="G19" s="791"/>
      <c r="H19" s="792"/>
      <c r="I19" s="793"/>
      <c r="J19" s="792"/>
      <c r="K19" s="793"/>
      <c r="L19" s="792"/>
      <c r="M19" s="793"/>
      <c r="N19" s="792"/>
      <c r="O19" s="793"/>
    </row>
    <row r="20" spans="1:15" ht="15" x14ac:dyDescent="0.25">
      <c r="A20" s="796"/>
      <c r="B20" s="781"/>
      <c r="C20" s="782"/>
      <c r="D20" s="803" t="s">
        <v>102</v>
      </c>
      <c r="E20" s="804"/>
      <c r="F20" s="804"/>
      <c r="G20" s="805"/>
      <c r="H20" s="806">
        <v>100</v>
      </c>
      <c r="I20" s="807"/>
      <c r="J20" s="806">
        <v>100</v>
      </c>
      <c r="K20" s="807"/>
      <c r="L20" s="806">
        <v>100</v>
      </c>
      <c r="M20" s="807"/>
      <c r="N20" s="806">
        <v>100</v>
      </c>
      <c r="O20" s="807"/>
    </row>
    <row r="21" spans="1:15" ht="15.75" thickBot="1" x14ac:dyDescent="0.3">
      <c r="A21" s="796"/>
      <c r="B21" s="816"/>
      <c r="C21" s="817"/>
      <c r="D21" s="52"/>
      <c r="E21" s="53"/>
      <c r="F21" s="53"/>
      <c r="G21" s="54"/>
      <c r="H21" s="794"/>
      <c r="I21" s="795"/>
      <c r="J21" s="794"/>
      <c r="K21" s="795"/>
      <c r="L21" s="794"/>
      <c r="M21" s="795"/>
      <c r="N21" s="794"/>
      <c r="O21" s="795"/>
    </row>
    <row r="22" spans="1:15" ht="15" x14ac:dyDescent="0.25">
      <c r="A22" s="796"/>
      <c r="B22" s="7" t="s">
        <v>103</v>
      </c>
      <c r="C22" s="55"/>
      <c r="D22" s="73"/>
      <c r="E22" s="73"/>
      <c r="F22" s="74" t="s">
        <v>86</v>
      </c>
      <c r="G22" s="73"/>
    </row>
    <row r="25" spans="1:15" ht="18.75" customHeight="1" thickBot="1" x14ac:dyDescent="0.25">
      <c r="A25" s="796"/>
      <c r="B25" s="797" t="s">
        <v>104</v>
      </c>
      <c r="C25" s="767"/>
      <c r="D25" s="767"/>
      <c r="E25" s="767"/>
      <c r="F25" s="767"/>
      <c r="G25" s="767"/>
      <c r="H25" s="767"/>
      <c r="I25" s="767"/>
      <c r="J25" s="767"/>
      <c r="K25" s="767"/>
      <c r="L25" s="767"/>
      <c r="M25" s="767"/>
    </row>
    <row r="26" spans="1:15" ht="19.5" thickBot="1" x14ac:dyDescent="0.25">
      <c r="A26" s="796"/>
      <c r="B26" s="798" t="s">
        <v>105</v>
      </c>
      <c r="C26" s="799"/>
      <c r="D26" s="799"/>
      <c r="E26" s="799"/>
      <c r="F26" s="799"/>
      <c r="G26" s="800"/>
      <c r="H26" s="801">
        <v>2013</v>
      </c>
      <c r="I26" s="802"/>
      <c r="J26" s="801">
        <v>2014</v>
      </c>
      <c r="K26" s="802"/>
      <c r="L26" s="801">
        <v>2015</v>
      </c>
      <c r="M26" s="802"/>
    </row>
    <row r="27" spans="1:15" ht="19.5" thickBot="1" x14ac:dyDescent="0.25">
      <c r="A27" s="796"/>
      <c r="B27" s="56" t="s">
        <v>84</v>
      </c>
      <c r="C27" s="798" t="s">
        <v>85</v>
      </c>
      <c r="D27" s="799"/>
      <c r="E27" s="799"/>
      <c r="F27" s="799"/>
      <c r="G27" s="800"/>
      <c r="H27" s="57" t="s">
        <v>106</v>
      </c>
      <c r="I27" s="58" t="s">
        <v>107</v>
      </c>
      <c r="J27" s="57" t="s">
        <v>106</v>
      </c>
      <c r="K27" s="58" t="s">
        <v>107</v>
      </c>
      <c r="L27" s="59" t="s">
        <v>106</v>
      </c>
      <c r="M27" s="60" t="s">
        <v>107</v>
      </c>
    </row>
    <row r="28" spans="1:15" ht="15" x14ac:dyDescent="0.25">
      <c r="A28" s="796"/>
      <c r="B28" s="61"/>
      <c r="C28" s="813"/>
      <c r="D28" s="814"/>
      <c r="E28" s="814"/>
      <c r="F28" s="814"/>
      <c r="G28" s="815"/>
      <c r="H28" s="62"/>
      <c r="I28" s="63"/>
      <c r="J28" s="62"/>
      <c r="K28" s="63"/>
      <c r="L28" s="64" t="s">
        <v>108</v>
      </c>
      <c r="M28" s="65" t="s">
        <v>108</v>
      </c>
    </row>
    <row r="29" spans="1:15" ht="30" customHeight="1" x14ac:dyDescent="0.2">
      <c r="A29" s="796"/>
      <c r="B29" s="66">
        <v>15</v>
      </c>
      <c r="C29" s="778" t="s">
        <v>87</v>
      </c>
      <c r="D29" s="779"/>
      <c r="E29" s="779"/>
      <c r="F29" s="779"/>
      <c r="G29" s="780"/>
      <c r="H29" s="67">
        <v>59.6</v>
      </c>
      <c r="I29" s="68">
        <v>76.400000000000006</v>
      </c>
      <c r="J29" s="67">
        <v>120.1</v>
      </c>
      <c r="K29" s="68">
        <v>129.69999999999999</v>
      </c>
      <c r="L29" s="67">
        <v>78.400000000000006</v>
      </c>
      <c r="M29" s="68">
        <v>91.6</v>
      </c>
    </row>
    <row r="30" spans="1:15" ht="30" customHeight="1" x14ac:dyDescent="0.2">
      <c r="A30" s="796"/>
      <c r="B30" s="66">
        <v>16</v>
      </c>
      <c r="C30" s="786" t="s">
        <v>88</v>
      </c>
      <c r="D30" s="787"/>
      <c r="E30" s="787"/>
      <c r="F30" s="787"/>
      <c r="G30" s="788"/>
      <c r="H30" s="67">
        <v>100</v>
      </c>
      <c r="I30" s="68">
        <v>100</v>
      </c>
      <c r="J30" s="67">
        <v>113.9</v>
      </c>
      <c r="K30" s="68">
        <v>115</v>
      </c>
      <c r="L30" s="67">
        <v>95.5</v>
      </c>
      <c r="M30" s="68">
        <v>96.1</v>
      </c>
    </row>
    <row r="31" spans="1:15" ht="30" customHeight="1" x14ac:dyDescent="0.2">
      <c r="A31" s="796"/>
      <c r="B31" s="66">
        <v>17</v>
      </c>
      <c r="C31" s="786" t="s">
        <v>89</v>
      </c>
      <c r="D31" s="787"/>
      <c r="E31" s="787"/>
      <c r="F31" s="787"/>
      <c r="G31" s="788"/>
      <c r="H31" s="67">
        <v>122.6</v>
      </c>
      <c r="I31" s="68">
        <v>124.8</v>
      </c>
      <c r="J31" s="67">
        <v>92.4</v>
      </c>
      <c r="K31" s="68">
        <v>92.5</v>
      </c>
      <c r="L31" s="67">
        <v>99</v>
      </c>
      <c r="M31" s="68">
        <v>100.2</v>
      </c>
    </row>
    <row r="32" spans="1:15" ht="30" customHeight="1" x14ac:dyDescent="0.2">
      <c r="A32" s="796"/>
      <c r="B32" s="66">
        <v>18</v>
      </c>
      <c r="C32" s="786" t="s">
        <v>90</v>
      </c>
      <c r="D32" s="787"/>
      <c r="E32" s="787"/>
      <c r="F32" s="787"/>
      <c r="G32" s="788"/>
      <c r="H32" s="67">
        <v>95.4</v>
      </c>
      <c r="I32" s="68">
        <v>92.4</v>
      </c>
      <c r="J32" s="67">
        <v>120.3</v>
      </c>
      <c r="K32" s="68">
        <v>122.8</v>
      </c>
      <c r="L32" s="67">
        <v>96</v>
      </c>
      <c r="M32" s="68">
        <v>95.8</v>
      </c>
    </row>
    <row r="33" spans="1:13" ht="30" customHeight="1" x14ac:dyDescent="0.2">
      <c r="A33" s="796"/>
      <c r="B33" s="66">
        <v>19</v>
      </c>
      <c r="C33" s="786" t="s">
        <v>91</v>
      </c>
      <c r="D33" s="787"/>
      <c r="E33" s="787"/>
      <c r="F33" s="787"/>
      <c r="G33" s="788"/>
      <c r="H33" s="67">
        <v>98.8</v>
      </c>
      <c r="I33" s="68">
        <v>103.7</v>
      </c>
      <c r="J33" s="67">
        <v>99.5</v>
      </c>
      <c r="K33" s="68">
        <v>104.2</v>
      </c>
      <c r="L33" s="67">
        <v>106.3</v>
      </c>
      <c r="M33" s="68">
        <v>111.1</v>
      </c>
    </row>
    <row r="34" spans="1:13" ht="30" customHeight="1" x14ac:dyDescent="0.2">
      <c r="A34" s="796"/>
      <c r="B34" s="66">
        <v>20</v>
      </c>
      <c r="C34" s="786" t="s">
        <v>92</v>
      </c>
      <c r="D34" s="787"/>
      <c r="E34" s="787"/>
      <c r="F34" s="787"/>
      <c r="G34" s="788"/>
      <c r="H34" s="67">
        <v>44.1</v>
      </c>
      <c r="I34" s="68">
        <v>46.5</v>
      </c>
      <c r="J34" s="67">
        <v>104.2</v>
      </c>
      <c r="K34" s="68">
        <v>104.2</v>
      </c>
      <c r="L34" s="67">
        <v>133.69999999999999</v>
      </c>
      <c r="M34" s="68">
        <v>134.9</v>
      </c>
    </row>
    <row r="35" spans="1:13" ht="30" customHeight="1" x14ac:dyDescent="0.2">
      <c r="A35" s="796"/>
      <c r="B35" s="66">
        <v>21</v>
      </c>
      <c r="C35" s="778" t="s">
        <v>93</v>
      </c>
      <c r="D35" s="779"/>
      <c r="E35" s="779"/>
      <c r="F35" s="779"/>
      <c r="G35" s="780"/>
      <c r="H35" s="67">
        <v>65</v>
      </c>
      <c r="I35" s="68">
        <v>65</v>
      </c>
      <c r="J35" s="67" t="s">
        <v>109</v>
      </c>
      <c r="K35" s="68" t="s">
        <v>109</v>
      </c>
      <c r="L35" s="67" t="s">
        <v>109</v>
      </c>
      <c r="M35" s="68" t="s">
        <v>109</v>
      </c>
    </row>
    <row r="36" spans="1:13" ht="30" customHeight="1" x14ac:dyDescent="0.2">
      <c r="A36" s="796"/>
      <c r="B36" s="66">
        <v>22</v>
      </c>
      <c r="C36" s="778" t="s">
        <v>94</v>
      </c>
      <c r="D36" s="779"/>
      <c r="E36" s="779"/>
      <c r="F36" s="779"/>
      <c r="G36" s="780"/>
      <c r="H36" s="67">
        <v>73.099999999999994</v>
      </c>
      <c r="I36" s="68">
        <v>73.099999999999994</v>
      </c>
      <c r="J36" s="67">
        <v>108.6</v>
      </c>
      <c r="K36" s="68">
        <v>108.6</v>
      </c>
      <c r="L36" s="67">
        <v>78.900000000000006</v>
      </c>
      <c r="M36" s="68">
        <v>78.900000000000006</v>
      </c>
    </row>
    <row r="37" spans="1:13" ht="30" customHeight="1" x14ac:dyDescent="0.2">
      <c r="A37" s="796"/>
      <c r="B37" s="66">
        <v>24</v>
      </c>
      <c r="C37" s="778" t="s">
        <v>95</v>
      </c>
      <c r="D37" s="779"/>
      <c r="E37" s="779"/>
      <c r="F37" s="779"/>
      <c r="G37" s="780"/>
      <c r="H37" s="67">
        <v>97</v>
      </c>
      <c r="I37" s="68">
        <v>110.8</v>
      </c>
      <c r="J37" s="67">
        <v>105.1</v>
      </c>
      <c r="K37" s="68">
        <v>103.2</v>
      </c>
      <c r="L37" s="67">
        <v>111.8</v>
      </c>
      <c r="M37" s="68">
        <v>117.8</v>
      </c>
    </row>
    <row r="38" spans="1:13" ht="30" customHeight="1" x14ac:dyDescent="0.2">
      <c r="A38" s="796"/>
      <c r="B38" s="66">
        <v>25</v>
      </c>
      <c r="C38" s="778" t="s">
        <v>96</v>
      </c>
      <c r="D38" s="779"/>
      <c r="E38" s="779"/>
      <c r="F38" s="779"/>
      <c r="G38" s="780"/>
      <c r="H38" s="67">
        <v>111.2</v>
      </c>
      <c r="I38" s="68">
        <v>120</v>
      </c>
      <c r="J38" s="67">
        <v>82.8</v>
      </c>
      <c r="K38" s="68">
        <v>85</v>
      </c>
      <c r="L38" s="67">
        <v>109.7</v>
      </c>
      <c r="M38" s="68">
        <v>115.2</v>
      </c>
    </row>
    <row r="39" spans="1:13" ht="30" customHeight="1" x14ac:dyDescent="0.2">
      <c r="A39" s="796"/>
      <c r="B39" s="66">
        <v>26</v>
      </c>
      <c r="C39" s="786" t="s">
        <v>97</v>
      </c>
      <c r="D39" s="787"/>
      <c r="E39" s="787"/>
      <c r="F39" s="787"/>
      <c r="G39" s="788"/>
      <c r="H39" s="67">
        <v>94.8</v>
      </c>
      <c r="I39" s="68">
        <v>124</v>
      </c>
      <c r="J39" s="67">
        <v>85.7</v>
      </c>
      <c r="K39" s="68">
        <v>85.7</v>
      </c>
      <c r="L39" s="67">
        <v>113.3</v>
      </c>
      <c r="M39" s="68">
        <v>127.9</v>
      </c>
    </row>
    <row r="40" spans="1:13" ht="30" customHeight="1" x14ac:dyDescent="0.2">
      <c r="A40" s="796"/>
      <c r="B40" s="66">
        <v>28</v>
      </c>
      <c r="C40" s="786" t="s">
        <v>98</v>
      </c>
      <c r="D40" s="787"/>
      <c r="E40" s="787"/>
      <c r="F40" s="787"/>
      <c r="G40" s="788"/>
      <c r="H40" s="67">
        <v>107.6</v>
      </c>
      <c r="I40" s="68">
        <v>107.6</v>
      </c>
      <c r="J40" s="67">
        <v>100</v>
      </c>
      <c r="K40" s="68">
        <v>100</v>
      </c>
      <c r="L40" s="67">
        <v>87.4</v>
      </c>
      <c r="M40" s="68">
        <v>87.4</v>
      </c>
    </row>
    <row r="41" spans="1:13" ht="30" customHeight="1" x14ac:dyDescent="0.2">
      <c r="A41" s="796"/>
      <c r="B41" s="66">
        <v>33</v>
      </c>
      <c r="C41" s="778" t="s">
        <v>99</v>
      </c>
      <c r="D41" s="779"/>
      <c r="E41" s="779"/>
      <c r="F41" s="779"/>
      <c r="G41" s="780"/>
      <c r="H41" s="67">
        <v>161</v>
      </c>
      <c r="I41" s="68">
        <v>161</v>
      </c>
      <c r="J41" s="67">
        <v>132.1</v>
      </c>
      <c r="K41" s="68">
        <v>141.69999999999999</v>
      </c>
      <c r="L41" s="67">
        <v>103.5</v>
      </c>
      <c r="M41" s="68">
        <v>108.3</v>
      </c>
    </row>
    <row r="42" spans="1:13" ht="30" customHeight="1" x14ac:dyDescent="0.2">
      <c r="A42" s="796"/>
      <c r="B42" s="66">
        <v>36</v>
      </c>
      <c r="C42" s="786" t="s">
        <v>100</v>
      </c>
      <c r="D42" s="787"/>
      <c r="E42" s="787"/>
      <c r="F42" s="787"/>
      <c r="G42" s="788"/>
      <c r="H42" s="67">
        <v>75.2</v>
      </c>
      <c r="I42" s="68">
        <v>75.3</v>
      </c>
      <c r="J42" s="67">
        <v>38.5</v>
      </c>
      <c r="K42" s="68">
        <v>45.6</v>
      </c>
      <c r="L42" s="67">
        <v>115.7</v>
      </c>
      <c r="M42" s="68">
        <v>119.3</v>
      </c>
    </row>
    <row r="43" spans="1:13" ht="30" customHeight="1" x14ac:dyDescent="0.2">
      <c r="A43" s="796"/>
      <c r="B43" s="66">
        <v>37</v>
      </c>
      <c r="C43" s="786" t="s">
        <v>101</v>
      </c>
      <c r="D43" s="787"/>
      <c r="E43" s="787"/>
      <c r="F43" s="787"/>
      <c r="G43" s="788"/>
      <c r="H43" s="67">
        <v>100</v>
      </c>
      <c r="I43" s="68">
        <v>100</v>
      </c>
      <c r="J43" s="67" t="s">
        <v>109</v>
      </c>
      <c r="K43" s="68" t="s">
        <v>109</v>
      </c>
      <c r="L43" s="67" t="s">
        <v>109</v>
      </c>
      <c r="M43" s="68" t="s">
        <v>109</v>
      </c>
    </row>
    <row r="44" spans="1:13" ht="15" x14ac:dyDescent="0.25">
      <c r="A44" s="796"/>
      <c r="B44" s="69"/>
      <c r="C44" s="820"/>
      <c r="D44" s="821"/>
      <c r="E44" s="821"/>
      <c r="F44" s="821"/>
      <c r="G44" s="822"/>
      <c r="H44" s="75"/>
      <c r="I44" s="76"/>
      <c r="J44" s="75"/>
      <c r="K44" s="76"/>
      <c r="L44" s="75"/>
      <c r="M44" s="76"/>
    </row>
    <row r="45" spans="1:13" ht="15" x14ac:dyDescent="0.25">
      <c r="A45" s="796"/>
      <c r="B45" s="69"/>
      <c r="C45" s="803" t="s">
        <v>110</v>
      </c>
      <c r="D45" s="804"/>
      <c r="E45" s="804"/>
      <c r="F45" s="804"/>
      <c r="G45" s="805"/>
      <c r="H45" s="70">
        <v>95.2</v>
      </c>
      <c r="I45" s="71">
        <v>105.6</v>
      </c>
      <c r="J45" s="70">
        <v>105.8</v>
      </c>
      <c r="K45" s="71">
        <v>109</v>
      </c>
      <c r="L45" s="70">
        <v>90.3</v>
      </c>
      <c r="M45" s="71">
        <v>93.9</v>
      </c>
    </row>
    <row r="46" spans="1:13" ht="15.75" thickBot="1" x14ac:dyDescent="0.3">
      <c r="A46" s="796"/>
      <c r="B46" s="72"/>
      <c r="C46" s="823"/>
      <c r="D46" s="824"/>
      <c r="E46" s="824"/>
      <c r="F46" s="824"/>
      <c r="G46" s="825"/>
      <c r="H46" s="77"/>
      <c r="I46" s="78"/>
      <c r="J46" s="77"/>
      <c r="K46" s="78"/>
      <c r="L46" s="77"/>
      <c r="M46" s="78"/>
    </row>
    <row r="47" spans="1:13" ht="15" x14ac:dyDescent="0.25">
      <c r="A47" s="796"/>
      <c r="B47" s="7" t="s">
        <v>111</v>
      </c>
      <c r="C47" s="55"/>
      <c r="D47" s="73"/>
      <c r="E47" s="73"/>
      <c r="F47" s="73"/>
      <c r="G47" s="73"/>
      <c r="H47" s="74" t="s">
        <v>86</v>
      </c>
      <c r="I47" s="73"/>
    </row>
    <row r="50" spans="1:17" ht="18.75" thickBot="1" x14ac:dyDescent="0.3">
      <c r="A50" s="796"/>
      <c r="B50" s="826" t="s">
        <v>112</v>
      </c>
      <c r="C50" s="827"/>
      <c r="D50" s="827"/>
      <c r="E50" s="827"/>
      <c r="F50" s="827"/>
      <c r="G50" s="827"/>
      <c r="H50" s="827"/>
      <c r="I50" s="827"/>
      <c r="J50" s="827"/>
      <c r="K50" s="827"/>
      <c r="L50" s="827"/>
      <c r="M50" s="827"/>
      <c r="N50" s="827"/>
      <c r="O50" s="827"/>
      <c r="P50" s="827"/>
      <c r="Q50" s="827"/>
    </row>
    <row r="51" spans="1:17" ht="14.25" thickBot="1" x14ac:dyDescent="0.3">
      <c r="A51" s="796"/>
      <c r="B51" s="828" t="s">
        <v>113</v>
      </c>
      <c r="C51" s="829"/>
      <c r="D51" s="832" t="s">
        <v>114</v>
      </c>
      <c r="E51" s="833"/>
      <c r="F51" s="833"/>
      <c r="G51" s="833"/>
      <c r="H51" s="833"/>
      <c r="I51" s="833"/>
      <c r="J51" s="833"/>
      <c r="K51" s="833"/>
      <c r="L51" s="833"/>
      <c r="M51" s="833"/>
      <c r="N51" s="833"/>
      <c r="O51" s="833"/>
      <c r="P51" s="833"/>
      <c r="Q51" s="834"/>
    </row>
    <row r="52" spans="1:17" ht="28.5" customHeight="1" thickBot="1" x14ac:dyDescent="0.25">
      <c r="A52" s="796"/>
      <c r="B52" s="830"/>
      <c r="C52" s="831"/>
      <c r="D52" s="835" t="s">
        <v>115</v>
      </c>
      <c r="E52" s="836"/>
      <c r="F52" s="837" t="s">
        <v>216</v>
      </c>
      <c r="G52" s="838"/>
      <c r="H52" s="837" t="s">
        <v>116</v>
      </c>
      <c r="I52" s="838"/>
      <c r="J52" s="837" t="s">
        <v>117</v>
      </c>
      <c r="K52" s="838"/>
      <c r="L52" s="818" t="s">
        <v>118</v>
      </c>
      <c r="M52" s="836"/>
      <c r="N52" s="818" t="s">
        <v>119</v>
      </c>
      <c r="O52" s="836"/>
      <c r="P52" s="818" t="s">
        <v>120</v>
      </c>
      <c r="Q52" s="819"/>
    </row>
    <row r="53" spans="1:17" x14ac:dyDescent="0.2">
      <c r="A53" s="796"/>
      <c r="B53" s="79" t="s">
        <v>121</v>
      </c>
      <c r="C53" s="80"/>
      <c r="D53" s="81"/>
      <c r="E53" s="82"/>
      <c r="F53" s="83"/>
      <c r="G53" s="84"/>
      <c r="H53" s="85"/>
      <c r="I53" s="85"/>
      <c r="J53" s="86"/>
      <c r="K53" s="84"/>
      <c r="L53" s="85"/>
      <c r="M53" s="85"/>
      <c r="N53" s="86"/>
      <c r="O53" s="84"/>
      <c r="P53" s="85"/>
      <c r="Q53" s="87"/>
    </row>
    <row r="54" spans="1:17" x14ac:dyDescent="0.2">
      <c r="A54" s="796"/>
      <c r="B54" s="839">
        <v>43570</v>
      </c>
      <c r="C54" s="840"/>
      <c r="D54" s="325">
        <v>0.2</v>
      </c>
      <c r="E54" s="322"/>
      <c r="F54" s="278">
        <v>0.2</v>
      </c>
      <c r="G54" s="323"/>
      <c r="H54" s="278">
        <v>0.2</v>
      </c>
      <c r="I54" s="322"/>
      <c r="J54" s="278">
        <v>0.2</v>
      </c>
      <c r="K54" s="323"/>
      <c r="L54" s="278">
        <v>0.1</v>
      </c>
      <c r="M54" s="322"/>
      <c r="N54" s="278">
        <v>-0.1</v>
      </c>
      <c r="O54" s="324"/>
      <c r="P54" s="322">
        <v>0.4</v>
      </c>
      <c r="Q54" s="88"/>
    </row>
    <row r="55" spans="1:17" x14ac:dyDescent="0.2">
      <c r="A55" s="796"/>
      <c r="B55" s="839">
        <v>43600</v>
      </c>
      <c r="C55" s="840"/>
      <c r="D55" s="325">
        <v>0.3</v>
      </c>
      <c r="E55" s="322"/>
      <c r="F55" s="278">
        <v>0.1</v>
      </c>
      <c r="G55" s="323"/>
      <c r="H55" s="278">
        <v>0.2</v>
      </c>
      <c r="I55" s="322"/>
      <c r="J55" s="278">
        <v>0.4</v>
      </c>
      <c r="K55" s="323"/>
      <c r="L55" s="278">
        <v>-0.2</v>
      </c>
      <c r="M55" s="322"/>
      <c r="N55" s="278">
        <v>-0.3</v>
      </c>
      <c r="O55" s="324"/>
      <c r="P55" s="322">
        <v>0.1</v>
      </c>
      <c r="Q55" s="88"/>
    </row>
    <row r="56" spans="1:17" x14ac:dyDescent="0.2">
      <c r="A56" s="796"/>
      <c r="B56" s="839">
        <v>43631</v>
      </c>
      <c r="C56" s="840"/>
      <c r="D56" s="325">
        <v>0.7</v>
      </c>
      <c r="E56" s="322"/>
      <c r="F56" s="278">
        <v>0.3</v>
      </c>
      <c r="G56" s="323"/>
      <c r="H56" s="278">
        <v>0.8</v>
      </c>
      <c r="I56" s="322"/>
      <c r="J56" s="278">
        <v>-1.2</v>
      </c>
      <c r="K56" s="323"/>
      <c r="L56" s="278">
        <v>0.2</v>
      </c>
      <c r="M56" s="322"/>
      <c r="N56" s="278">
        <v>0.1</v>
      </c>
      <c r="O56" s="324"/>
      <c r="P56" s="322">
        <v>-1.5</v>
      </c>
      <c r="Q56" s="88"/>
    </row>
    <row r="57" spans="1:17" x14ac:dyDescent="0.2">
      <c r="A57" s="796"/>
      <c r="B57" s="839">
        <v>43661</v>
      </c>
      <c r="C57" s="840"/>
      <c r="D57" s="325">
        <v>0.1</v>
      </c>
      <c r="E57" s="322"/>
      <c r="F57" s="278">
        <v>0.2</v>
      </c>
      <c r="G57" s="323"/>
      <c r="H57" s="278">
        <v>0.2</v>
      </c>
      <c r="I57" s="322"/>
      <c r="J57" s="278">
        <v>-2.6</v>
      </c>
      <c r="K57" s="323"/>
      <c r="L57" s="278">
        <v>0.2</v>
      </c>
      <c r="M57" s="322"/>
      <c r="N57" s="278">
        <v>0.1</v>
      </c>
      <c r="O57" s="324"/>
      <c r="P57" s="322">
        <v>-2.7</v>
      </c>
      <c r="Q57" s="88"/>
    </row>
    <row r="58" spans="1:17" x14ac:dyDescent="0.2">
      <c r="A58" s="796"/>
      <c r="B58" s="839">
        <v>43692</v>
      </c>
      <c r="C58" s="840"/>
      <c r="D58" s="325">
        <v>0.4</v>
      </c>
      <c r="E58" s="322"/>
      <c r="F58" s="278">
        <v>0.2</v>
      </c>
      <c r="G58" s="323"/>
      <c r="H58" s="278">
        <v>0.4</v>
      </c>
      <c r="I58" s="322"/>
      <c r="J58" s="278">
        <v>0.3</v>
      </c>
      <c r="K58" s="323"/>
      <c r="L58" s="278">
        <v>0.2</v>
      </c>
      <c r="M58" s="322"/>
      <c r="N58" s="278">
        <v>0.2</v>
      </c>
      <c r="O58" s="324"/>
      <c r="P58" s="322">
        <v>0</v>
      </c>
      <c r="Q58" s="88"/>
    </row>
    <row r="59" spans="1:17" x14ac:dyDescent="0.2">
      <c r="A59" s="796"/>
      <c r="B59" s="839">
        <v>43723</v>
      </c>
      <c r="C59" s="840"/>
      <c r="D59" s="325">
        <v>0.2</v>
      </c>
      <c r="E59" s="322"/>
      <c r="F59" s="278">
        <v>0.1</v>
      </c>
      <c r="G59" s="323"/>
      <c r="H59" s="278">
        <v>0.2</v>
      </c>
      <c r="I59" s="322"/>
      <c r="J59" s="278">
        <v>0.1</v>
      </c>
      <c r="K59" s="323"/>
      <c r="L59" s="278">
        <v>0.1</v>
      </c>
      <c r="M59" s="322"/>
      <c r="N59" s="278">
        <v>0</v>
      </c>
      <c r="O59" s="324"/>
      <c r="P59" s="322">
        <v>0</v>
      </c>
      <c r="Q59" s="88"/>
    </row>
    <row r="60" spans="1:17" x14ac:dyDescent="0.2">
      <c r="A60" s="796"/>
      <c r="B60" s="839">
        <v>43753</v>
      </c>
      <c r="C60" s="840"/>
      <c r="D60" s="325">
        <v>0.2</v>
      </c>
      <c r="E60" s="322"/>
      <c r="F60" s="278">
        <v>0.2</v>
      </c>
      <c r="G60" s="323"/>
      <c r="H60" s="278">
        <v>0.3</v>
      </c>
      <c r="I60" s="322"/>
      <c r="J60" s="278">
        <v>0.1</v>
      </c>
      <c r="K60" s="323"/>
      <c r="L60" s="278">
        <v>0.2</v>
      </c>
      <c r="M60" s="322"/>
      <c r="N60" s="278">
        <v>0.1</v>
      </c>
      <c r="O60" s="324"/>
      <c r="P60" s="322">
        <v>0</v>
      </c>
      <c r="Q60" s="88"/>
    </row>
    <row r="61" spans="1:17" x14ac:dyDescent="0.2">
      <c r="A61" s="796"/>
      <c r="B61" s="839">
        <v>43784</v>
      </c>
      <c r="C61" s="840"/>
      <c r="D61" s="325">
        <v>0.2</v>
      </c>
      <c r="E61" s="322"/>
      <c r="F61" s="278">
        <v>0.3</v>
      </c>
      <c r="G61" s="323"/>
      <c r="H61" s="278">
        <v>0.2</v>
      </c>
      <c r="I61" s="322"/>
      <c r="J61" s="278">
        <v>0</v>
      </c>
      <c r="K61" s="323"/>
      <c r="L61" s="278">
        <v>0.3</v>
      </c>
      <c r="M61" s="322"/>
      <c r="N61" s="278">
        <v>0</v>
      </c>
      <c r="O61" s="324"/>
      <c r="P61" s="322">
        <v>0</v>
      </c>
      <c r="Q61" s="88"/>
    </row>
    <row r="62" spans="1:17" x14ac:dyDescent="0.2">
      <c r="A62" s="796"/>
      <c r="B62" s="839">
        <v>43815</v>
      </c>
      <c r="C62" s="840"/>
      <c r="D62" s="325">
        <v>0.6</v>
      </c>
      <c r="E62" s="322"/>
      <c r="F62" s="278">
        <v>0.5</v>
      </c>
      <c r="G62" s="323"/>
      <c r="H62" s="278">
        <v>0.6</v>
      </c>
      <c r="I62" s="322"/>
      <c r="J62" s="278">
        <v>0.2</v>
      </c>
      <c r="K62" s="323"/>
      <c r="L62" s="278">
        <v>0.7</v>
      </c>
      <c r="M62" s="322"/>
      <c r="N62" s="278">
        <v>0.3</v>
      </c>
      <c r="O62" s="324"/>
      <c r="P62" s="322">
        <v>0</v>
      </c>
      <c r="Q62" s="88"/>
    </row>
    <row r="63" spans="1:17" x14ac:dyDescent="0.2">
      <c r="A63" s="796"/>
      <c r="B63" s="839">
        <v>43846</v>
      </c>
      <c r="C63" s="840"/>
      <c r="D63" s="325">
        <v>0.4</v>
      </c>
      <c r="E63" s="322"/>
      <c r="F63" s="278">
        <v>0.3</v>
      </c>
      <c r="G63" s="323"/>
      <c r="H63" s="278">
        <v>0.4</v>
      </c>
      <c r="I63" s="322"/>
      <c r="J63" s="278">
        <v>0.4</v>
      </c>
      <c r="K63" s="323"/>
      <c r="L63" s="278">
        <v>0.2</v>
      </c>
      <c r="M63" s="322"/>
      <c r="N63" s="278">
        <v>0.2</v>
      </c>
      <c r="O63" s="324"/>
      <c r="P63" s="322">
        <v>0.1</v>
      </c>
      <c r="Q63" s="88"/>
    </row>
    <row r="64" spans="1:17" x14ac:dyDescent="0.2">
      <c r="A64" s="796"/>
      <c r="B64" s="839">
        <v>43877</v>
      </c>
      <c r="C64" s="840"/>
      <c r="D64" s="325">
        <v>0.4</v>
      </c>
      <c r="E64" s="322"/>
      <c r="F64" s="278">
        <v>0.3</v>
      </c>
      <c r="G64" s="323"/>
      <c r="H64" s="278">
        <v>0.4</v>
      </c>
      <c r="I64" s="322"/>
      <c r="J64" s="278">
        <v>0.6</v>
      </c>
      <c r="K64" s="323"/>
      <c r="L64" s="278">
        <v>0.1</v>
      </c>
      <c r="M64" s="322"/>
      <c r="N64" s="278">
        <v>0.1</v>
      </c>
      <c r="O64" s="324"/>
      <c r="P64" s="322">
        <v>0.1</v>
      </c>
      <c r="Q64" s="88"/>
    </row>
    <row r="65" spans="1:17" x14ac:dyDescent="0.2">
      <c r="A65" s="796"/>
      <c r="B65" s="839">
        <v>43905</v>
      </c>
      <c r="C65" s="840"/>
      <c r="D65" s="325">
        <v>0.6</v>
      </c>
      <c r="E65" s="322"/>
      <c r="F65" s="278">
        <v>0.6</v>
      </c>
      <c r="G65" s="323"/>
      <c r="H65" s="278">
        <v>0.6</v>
      </c>
      <c r="I65" s="322"/>
      <c r="J65" s="278">
        <v>0.3</v>
      </c>
      <c r="K65" s="323"/>
      <c r="L65" s="278">
        <v>0.5</v>
      </c>
      <c r="M65" s="322"/>
      <c r="N65" s="278">
        <v>0.5</v>
      </c>
      <c r="O65" s="324"/>
      <c r="P65" s="322">
        <v>0.3</v>
      </c>
      <c r="Q65" s="88"/>
    </row>
    <row r="66" spans="1:17" x14ac:dyDescent="0.2">
      <c r="A66" s="796"/>
      <c r="B66" s="839">
        <v>43936</v>
      </c>
      <c r="C66" s="840"/>
      <c r="D66" s="325">
        <v>0.4</v>
      </c>
      <c r="E66" s="322"/>
      <c r="F66" s="278">
        <v>0.4</v>
      </c>
      <c r="G66" s="323"/>
      <c r="H66" s="278">
        <v>0.5</v>
      </c>
      <c r="I66" s="322"/>
      <c r="J66" s="278">
        <v>0.2</v>
      </c>
      <c r="K66" s="323"/>
      <c r="L66" s="278">
        <v>0.3</v>
      </c>
      <c r="M66" s="322"/>
      <c r="N66" s="278">
        <v>0.3</v>
      </c>
      <c r="O66" s="324"/>
      <c r="P66" s="322">
        <v>0.2</v>
      </c>
      <c r="Q66" s="88"/>
    </row>
    <row r="67" spans="1:17" x14ac:dyDescent="0.2">
      <c r="A67" s="796"/>
      <c r="B67" s="839">
        <v>43966</v>
      </c>
      <c r="C67" s="840"/>
      <c r="D67" s="325">
        <v>0.1</v>
      </c>
      <c r="E67" s="322"/>
      <c r="F67" s="278">
        <v>0.1</v>
      </c>
      <c r="G67" s="323"/>
      <c r="H67" s="278">
        <v>0.1</v>
      </c>
      <c r="I67" s="322"/>
      <c r="J67" s="278">
        <v>0.2</v>
      </c>
      <c r="K67" s="323"/>
      <c r="L67" s="278">
        <v>0</v>
      </c>
      <c r="M67" s="322"/>
      <c r="N67" s="278">
        <v>0</v>
      </c>
      <c r="O67" s="324"/>
      <c r="P67" s="322">
        <v>0</v>
      </c>
      <c r="Q67" s="88"/>
    </row>
    <row r="68" spans="1:17" x14ac:dyDescent="0.2">
      <c r="A68" s="796"/>
      <c r="B68" s="839">
        <v>43997</v>
      </c>
      <c r="C68" s="840"/>
      <c r="D68" s="325">
        <v>0.3</v>
      </c>
      <c r="E68" s="322"/>
      <c r="F68" s="278">
        <v>0.3</v>
      </c>
      <c r="G68" s="323"/>
      <c r="H68" s="278">
        <v>0.2</v>
      </c>
      <c r="I68" s="322"/>
      <c r="J68" s="278">
        <v>0.6</v>
      </c>
      <c r="K68" s="323"/>
      <c r="L68" s="278">
        <v>0.1</v>
      </c>
      <c r="M68" s="322"/>
      <c r="N68" s="278">
        <v>0</v>
      </c>
      <c r="O68" s="324"/>
      <c r="P68" s="322">
        <v>0</v>
      </c>
      <c r="Q68" s="88"/>
    </row>
    <row r="69" spans="1:17" x14ac:dyDescent="0.2">
      <c r="A69" s="796"/>
      <c r="B69" s="839">
        <v>44027</v>
      </c>
      <c r="C69" s="840"/>
      <c r="D69" s="325">
        <v>0.2</v>
      </c>
      <c r="E69" s="322"/>
      <c r="F69" s="278">
        <v>0.2</v>
      </c>
      <c r="G69" s="323"/>
      <c r="H69" s="278">
        <v>0.1</v>
      </c>
      <c r="I69" s="322"/>
      <c r="J69" s="278">
        <v>0.2</v>
      </c>
      <c r="K69" s="323"/>
      <c r="L69" s="278">
        <v>0.1</v>
      </c>
      <c r="M69" s="322"/>
      <c r="N69" s="278">
        <v>0.1</v>
      </c>
      <c r="O69" s="324"/>
      <c r="P69" s="322">
        <v>0.1</v>
      </c>
      <c r="Q69" s="88"/>
    </row>
    <row r="70" spans="1:17" x14ac:dyDescent="0.2">
      <c r="A70" s="796"/>
      <c r="B70" s="839">
        <v>44058</v>
      </c>
      <c r="C70" s="840"/>
      <c r="D70" s="325">
        <v>0.3</v>
      </c>
      <c r="E70" s="322"/>
      <c r="F70" s="278">
        <v>0.4</v>
      </c>
      <c r="G70" s="323"/>
      <c r="H70" s="278">
        <v>0.3</v>
      </c>
      <c r="I70" s="322"/>
      <c r="J70" s="278">
        <v>0.3</v>
      </c>
      <c r="K70" s="323"/>
      <c r="L70" s="278">
        <v>0.1</v>
      </c>
      <c r="M70" s="322"/>
      <c r="N70" s="278">
        <v>0</v>
      </c>
      <c r="O70" s="324"/>
      <c r="P70" s="322">
        <v>0</v>
      </c>
      <c r="Q70" s="88"/>
    </row>
    <row r="71" spans="1:17" x14ac:dyDescent="0.2">
      <c r="A71" s="796"/>
      <c r="B71" s="839">
        <v>44089</v>
      </c>
      <c r="C71" s="840"/>
      <c r="D71" s="325">
        <v>0.5</v>
      </c>
      <c r="E71" s="322"/>
      <c r="F71" s="278">
        <v>0.6</v>
      </c>
      <c r="G71" s="323"/>
      <c r="H71" s="278">
        <v>0.5</v>
      </c>
      <c r="I71" s="322"/>
      <c r="J71" s="278">
        <v>0.3</v>
      </c>
      <c r="K71" s="323"/>
      <c r="L71" s="278">
        <v>0.2</v>
      </c>
      <c r="M71" s="322"/>
      <c r="N71" s="278">
        <v>0.2</v>
      </c>
      <c r="O71" s="324"/>
      <c r="P71" s="322">
        <v>0</v>
      </c>
      <c r="Q71" s="88"/>
    </row>
    <row r="72" spans="1:17" x14ac:dyDescent="0.2">
      <c r="A72" s="796"/>
      <c r="B72" s="839">
        <v>44119</v>
      </c>
      <c r="C72" s="840"/>
      <c r="D72" s="325">
        <v>0.3</v>
      </c>
      <c r="E72" s="322"/>
      <c r="F72" s="278">
        <v>0.3</v>
      </c>
      <c r="G72" s="323"/>
      <c r="H72" s="278">
        <v>0.3</v>
      </c>
      <c r="I72" s="322"/>
      <c r="J72" s="278">
        <v>0.1</v>
      </c>
      <c r="K72" s="323"/>
      <c r="L72" s="278">
        <v>0.2</v>
      </c>
      <c r="M72" s="322"/>
      <c r="N72" s="278">
        <v>0.1</v>
      </c>
      <c r="O72" s="324"/>
      <c r="P72" s="322">
        <v>0</v>
      </c>
      <c r="Q72" s="88"/>
    </row>
    <row r="73" spans="1:17" x14ac:dyDescent="0.2">
      <c r="A73" s="796"/>
      <c r="B73" s="839">
        <v>44150</v>
      </c>
      <c r="C73" s="840"/>
      <c r="D73" s="325">
        <v>0.3</v>
      </c>
      <c r="E73" s="322"/>
      <c r="F73" s="278">
        <v>0.3</v>
      </c>
      <c r="G73" s="323"/>
      <c r="H73" s="278">
        <v>0.3</v>
      </c>
      <c r="I73" s="322"/>
      <c r="J73" s="278">
        <v>0.3</v>
      </c>
      <c r="K73" s="323"/>
      <c r="L73" s="278">
        <v>0.4</v>
      </c>
      <c r="M73" s="322"/>
      <c r="N73" s="278">
        <v>0.5</v>
      </c>
      <c r="O73" s="324"/>
      <c r="P73" s="322">
        <v>0.4</v>
      </c>
      <c r="Q73" s="88"/>
    </row>
    <row r="74" spans="1:17" x14ac:dyDescent="0.2">
      <c r="A74" s="796"/>
      <c r="B74" s="839">
        <v>44181</v>
      </c>
      <c r="C74" s="840"/>
      <c r="D74" s="325">
        <v>0.7</v>
      </c>
      <c r="E74" s="322"/>
      <c r="F74" s="278">
        <v>1</v>
      </c>
      <c r="G74" s="323"/>
      <c r="H74" s="278">
        <v>0.8</v>
      </c>
      <c r="I74" s="322"/>
      <c r="J74" s="278">
        <v>0.3</v>
      </c>
      <c r="K74" s="323"/>
      <c r="L74" s="278">
        <v>1.2</v>
      </c>
      <c r="M74" s="322"/>
      <c r="N74" s="278">
        <v>1.2</v>
      </c>
      <c r="O74" s="324"/>
      <c r="P74" s="322">
        <v>0.6</v>
      </c>
      <c r="Q74" s="88"/>
    </row>
    <row r="75" spans="1:17" x14ac:dyDescent="0.2">
      <c r="A75" s="796"/>
      <c r="B75" s="839">
        <v>44212</v>
      </c>
      <c r="C75" s="840"/>
      <c r="D75" s="325">
        <v>0.8</v>
      </c>
      <c r="E75" s="322"/>
      <c r="F75" s="278">
        <v>1.2</v>
      </c>
      <c r="G75" s="323"/>
      <c r="H75" s="278">
        <v>0.9</v>
      </c>
      <c r="I75" s="322"/>
      <c r="J75" s="278">
        <v>0.6</v>
      </c>
      <c r="K75" s="323"/>
      <c r="L75" s="278">
        <v>1.8</v>
      </c>
      <c r="M75" s="322"/>
      <c r="N75" s="278">
        <v>2.6</v>
      </c>
      <c r="O75" s="324"/>
      <c r="P75" s="322">
        <v>0</v>
      </c>
      <c r="Q75" s="88"/>
    </row>
    <row r="76" spans="1:17" x14ac:dyDescent="0.2">
      <c r="A76" s="796"/>
      <c r="B76" s="839">
        <v>44243</v>
      </c>
      <c r="C76" s="840"/>
      <c r="D76" s="325">
        <v>0.4</v>
      </c>
      <c r="E76" s="322"/>
      <c r="F76" s="278">
        <v>0.6</v>
      </c>
      <c r="G76" s="323"/>
      <c r="H76" s="278">
        <v>0.4</v>
      </c>
      <c r="I76" s="322"/>
      <c r="J76" s="278">
        <v>-0.1</v>
      </c>
      <c r="K76" s="323"/>
      <c r="L76" s="278">
        <v>0.8</v>
      </c>
      <c r="M76" s="322"/>
      <c r="N76" s="278">
        <v>1.2</v>
      </c>
      <c r="O76" s="324"/>
      <c r="P76" s="322">
        <v>0</v>
      </c>
      <c r="Q76" s="88"/>
    </row>
    <row r="77" spans="1:17" x14ac:dyDescent="0.2">
      <c r="A77" s="796"/>
      <c r="B77" s="839">
        <v>44271</v>
      </c>
      <c r="C77" s="840"/>
      <c r="D77" s="325">
        <v>0.7</v>
      </c>
      <c r="E77" s="322"/>
      <c r="F77" s="278">
        <v>1</v>
      </c>
      <c r="G77" s="323"/>
      <c r="H77" s="278">
        <v>0.7</v>
      </c>
      <c r="I77" s="322"/>
      <c r="J77" s="278">
        <v>0.5</v>
      </c>
      <c r="K77" s="323"/>
      <c r="L77" s="278">
        <v>1.2</v>
      </c>
      <c r="M77" s="322"/>
      <c r="N77" s="278">
        <v>1.6</v>
      </c>
      <c r="O77" s="324"/>
      <c r="P77" s="322">
        <v>0</v>
      </c>
      <c r="Q77" s="88"/>
    </row>
    <row r="78" spans="1:17" ht="13.5" thickBot="1" x14ac:dyDescent="0.25">
      <c r="A78" s="796"/>
      <c r="B78" s="89"/>
      <c r="C78" s="90"/>
      <c r="D78" s="91"/>
      <c r="E78" s="92"/>
      <c r="F78" s="93"/>
      <c r="G78" s="94"/>
      <c r="H78" s="95"/>
      <c r="I78" s="95"/>
      <c r="J78" s="96"/>
      <c r="K78" s="94"/>
      <c r="L78" s="95"/>
      <c r="M78" s="95"/>
      <c r="N78" s="96"/>
      <c r="O78" s="97"/>
      <c r="P78" s="98"/>
      <c r="Q78" s="99"/>
    </row>
    <row r="79" spans="1:17" x14ac:dyDescent="0.2">
      <c r="A79" s="796"/>
      <c r="B79" s="100" t="s">
        <v>215</v>
      </c>
      <c r="E79" s="101"/>
      <c r="L79" s="102" t="s">
        <v>86</v>
      </c>
    </row>
    <row r="81" spans="1:18" ht="18.75" thickBot="1" x14ac:dyDescent="0.3">
      <c r="A81" s="796"/>
      <c r="B81" s="826" t="s">
        <v>15</v>
      </c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</row>
    <row r="82" spans="1:18" ht="13.5" customHeight="1" thickBot="1" x14ac:dyDescent="0.3">
      <c r="A82" s="796"/>
      <c r="B82" s="828" t="s">
        <v>113</v>
      </c>
      <c r="C82" s="829"/>
      <c r="D82" s="832" t="s">
        <v>114</v>
      </c>
      <c r="E82" s="833"/>
      <c r="F82" s="833"/>
      <c r="G82" s="833"/>
      <c r="H82" s="833"/>
      <c r="I82" s="833"/>
      <c r="J82" s="833"/>
      <c r="K82" s="833"/>
      <c r="L82" s="833"/>
      <c r="M82" s="833"/>
      <c r="N82" s="833"/>
      <c r="O82" s="833"/>
      <c r="P82" s="833"/>
      <c r="Q82" s="834"/>
    </row>
    <row r="83" spans="1:18" ht="28.5" customHeight="1" thickBot="1" x14ac:dyDescent="0.25">
      <c r="A83" s="796"/>
      <c r="B83" s="830"/>
      <c r="C83" s="831"/>
      <c r="D83" s="835" t="s">
        <v>115</v>
      </c>
      <c r="E83" s="841"/>
      <c r="F83" s="837" t="s">
        <v>216</v>
      </c>
      <c r="G83" s="838"/>
      <c r="H83" s="837" t="s">
        <v>122</v>
      </c>
      <c r="I83" s="842"/>
      <c r="J83" s="837" t="s">
        <v>123</v>
      </c>
      <c r="K83" s="838"/>
      <c r="L83" s="818" t="s">
        <v>118</v>
      </c>
      <c r="M83" s="836"/>
      <c r="N83" s="841" t="s">
        <v>124</v>
      </c>
      <c r="O83" s="841"/>
      <c r="P83" s="818" t="s">
        <v>120</v>
      </c>
      <c r="Q83" s="819"/>
    </row>
    <row r="84" spans="1:18" ht="13.5" customHeight="1" x14ac:dyDescent="0.2">
      <c r="A84" s="796"/>
      <c r="B84" s="79" t="s">
        <v>121</v>
      </c>
      <c r="C84" s="80"/>
      <c r="D84" s="81"/>
      <c r="E84" s="82"/>
      <c r="F84" s="83"/>
      <c r="G84" s="84"/>
      <c r="H84" s="85"/>
      <c r="I84" s="85"/>
      <c r="J84" s="86"/>
      <c r="K84" s="84"/>
      <c r="L84" s="85"/>
      <c r="M84" s="85"/>
      <c r="N84" s="86"/>
      <c r="O84" s="84"/>
      <c r="P84" s="85"/>
      <c r="Q84" s="87"/>
    </row>
    <row r="85" spans="1:18" ht="13.5" customHeight="1" x14ac:dyDescent="0.2">
      <c r="A85" s="796"/>
      <c r="B85" s="839">
        <v>43570</v>
      </c>
      <c r="C85" s="840"/>
      <c r="D85" s="336">
        <v>5.9</v>
      </c>
      <c r="E85" s="333"/>
      <c r="F85" s="279">
        <v>5.2</v>
      </c>
      <c r="G85" s="334"/>
      <c r="H85" s="279">
        <v>6</v>
      </c>
      <c r="I85" s="333"/>
      <c r="J85" s="279">
        <v>4.9000000000000004</v>
      </c>
      <c r="K85" s="334"/>
      <c r="L85" s="279">
        <v>3.9</v>
      </c>
      <c r="M85" s="333"/>
      <c r="N85" s="279">
        <v>2.9</v>
      </c>
      <c r="O85" s="335"/>
      <c r="P85" s="333">
        <v>5.3</v>
      </c>
      <c r="Q85" s="88"/>
      <c r="R85" s="5"/>
    </row>
    <row r="86" spans="1:18" ht="13.5" customHeight="1" x14ac:dyDescent="0.2">
      <c r="A86" s="796"/>
      <c r="B86" s="839">
        <v>43600</v>
      </c>
      <c r="C86" s="840"/>
      <c r="D86" s="336">
        <v>5.9</v>
      </c>
      <c r="E86" s="333"/>
      <c r="F86" s="279">
        <v>5.0999999999999996</v>
      </c>
      <c r="G86" s="334"/>
      <c r="H86" s="279">
        <v>6</v>
      </c>
      <c r="I86" s="333"/>
      <c r="J86" s="279">
        <v>5.0999999999999996</v>
      </c>
      <c r="K86" s="334"/>
      <c r="L86" s="279">
        <v>3.6</v>
      </c>
      <c r="M86" s="333"/>
      <c r="N86" s="279">
        <v>2.4</v>
      </c>
      <c r="O86" s="335"/>
      <c r="P86" s="333">
        <v>5.0999999999999996</v>
      </c>
      <c r="Q86" s="88"/>
      <c r="R86" s="5"/>
    </row>
    <row r="87" spans="1:18" ht="13.5" customHeight="1" x14ac:dyDescent="0.2">
      <c r="A87" s="796"/>
      <c r="B87" s="839">
        <v>43631</v>
      </c>
      <c r="C87" s="840"/>
      <c r="D87" s="336">
        <v>6</v>
      </c>
      <c r="E87" s="333"/>
      <c r="F87" s="279">
        <v>4.9000000000000004</v>
      </c>
      <c r="G87" s="334"/>
      <c r="H87" s="279">
        <v>6.3</v>
      </c>
      <c r="I87" s="333"/>
      <c r="J87" s="279">
        <v>3.5</v>
      </c>
      <c r="K87" s="334"/>
      <c r="L87" s="279">
        <v>3.2</v>
      </c>
      <c r="M87" s="333"/>
      <c r="N87" s="279">
        <v>1.7</v>
      </c>
      <c r="O87" s="335"/>
      <c r="P87" s="333">
        <v>3</v>
      </c>
      <c r="Q87" s="88"/>
      <c r="R87" s="5"/>
    </row>
    <row r="88" spans="1:18" ht="13.5" customHeight="1" x14ac:dyDescent="0.2">
      <c r="A88" s="796"/>
      <c r="B88" s="839">
        <v>43661</v>
      </c>
      <c r="C88" s="840"/>
      <c r="D88" s="336">
        <v>5.6</v>
      </c>
      <c r="E88" s="333"/>
      <c r="F88" s="279">
        <v>4.8</v>
      </c>
      <c r="G88" s="334"/>
      <c r="H88" s="279">
        <v>6.1</v>
      </c>
      <c r="I88" s="333"/>
      <c r="J88" s="279">
        <v>-0.5</v>
      </c>
      <c r="K88" s="334"/>
      <c r="L88" s="279">
        <v>3.1</v>
      </c>
      <c r="M88" s="333"/>
      <c r="N88" s="279">
        <v>1.5</v>
      </c>
      <c r="O88" s="335"/>
      <c r="P88" s="333">
        <v>-0.1</v>
      </c>
      <c r="Q88" s="88"/>
      <c r="R88" s="5"/>
    </row>
    <row r="89" spans="1:18" ht="13.5" customHeight="1" x14ac:dyDescent="0.2">
      <c r="A89" s="796"/>
      <c r="B89" s="839">
        <v>43692</v>
      </c>
      <c r="C89" s="840"/>
      <c r="D89" s="336">
        <v>5.5</v>
      </c>
      <c r="E89" s="333"/>
      <c r="F89" s="279">
        <v>4.7</v>
      </c>
      <c r="G89" s="334"/>
      <c r="H89" s="279">
        <v>6</v>
      </c>
      <c r="I89" s="333"/>
      <c r="J89" s="279">
        <v>-0.8</v>
      </c>
      <c r="K89" s="334"/>
      <c r="L89" s="279">
        <v>3.2</v>
      </c>
      <c r="M89" s="333"/>
      <c r="N89" s="279">
        <v>1.7</v>
      </c>
      <c r="O89" s="335"/>
      <c r="P89" s="333">
        <v>-0.7</v>
      </c>
      <c r="Q89" s="88"/>
      <c r="R89" s="5"/>
    </row>
    <row r="90" spans="1:18" ht="13.5" customHeight="1" x14ac:dyDescent="0.2">
      <c r="A90" s="796"/>
      <c r="B90" s="839">
        <v>43723</v>
      </c>
      <c r="C90" s="840"/>
      <c r="D90" s="336">
        <v>5.3</v>
      </c>
      <c r="E90" s="333"/>
      <c r="F90" s="279">
        <v>4.5</v>
      </c>
      <c r="G90" s="334"/>
      <c r="H90" s="279">
        <v>5.9</v>
      </c>
      <c r="I90" s="333"/>
      <c r="J90" s="279">
        <v>-1.3</v>
      </c>
      <c r="K90" s="334"/>
      <c r="L90" s="279">
        <v>2.9</v>
      </c>
      <c r="M90" s="333"/>
      <c r="N90" s="279">
        <v>1.4</v>
      </c>
      <c r="O90" s="335"/>
      <c r="P90" s="333">
        <v>-1.1000000000000001</v>
      </c>
      <c r="Q90" s="88"/>
      <c r="R90" s="5"/>
    </row>
    <row r="91" spans="1:18" ht="13.5" customHeight="1" x14ac:dyDescent="0.2">
      <c r="A91" s="796"/>
      <c r="B91" s="839">
        <v>43753</v>
      </c>
      <c r="C91" s="840"/>
      <c r="D91" s="336">
        <v>5.2</v>
      </c>
      <c r="E91" s="333"/>
      <c r="F91" s="279">
        <v>4.5</v>
      </c>
      <c r="G91" s="334"/>
      <c r="H91" s="279">
        <v>5.8</v>
      </c>
      <c r="I91" s="333"/>
      <c r="J91" s="279">
        <v>-1.5</v>
      </c>
      <c r="K91" s="334"/>
      <c r="L91" s="279">
        <v>3</v>
      </c>
      <c r="M91" s="333"/>
      <c r="N91" s="279">
        <v>1.5</v>
      </c>
      <c r="O91" s="335"/>
      <c r="P91" s="333">
        <v>-1.3</v>
      </c>
      <c r="Q91" s="88"/>
      <c r="R91" s="5"/>
    </row>
    <row r="92" spans="1:18" ht="13.5" customHeight="1" x14ac:dyDescent="0.2">
      <c r="A92" s="796"/>
      <c r="B92" s="839">
        <v>43784</v>
      </c>
      <c r="C92" s="840"/>
      <c r="D92" s="336">
        <v>4.9000000000000004</v>
      </c>
      <c r="E92" s="333"/>
      <c r="F92" s="279">
        <v>3.8</v>
      </c>
      <c r="G92" s="334"/>
      <c r="H92" s="279">
        <v>5.4</v>
      </c>
      <c r="I92" s="333"/>
      <c r="J92" s="279">
        <v>-1.5</v>
      </c>
      <c r="K92" s="334"/>
      <c r="L92" s="279">
        <v>2.7</v>
      </c>
      <c r="M92" s="333"/>
      <c r="N92" s="279">
        <v>1.3</v>
      </c>
      <c r="O92" s="335"/>
      <c r="P92" s="333">
        <v>-1.3</v>
      </c>
      <c r="Q92" s="88"/>
      <c r="R92" s="5"/>
    </row>
    <row r="93" spans="1:18" ht="13.5" customHeight="1" x14ac:dyDescent="0.2">
      <c r="A93" s="796"/>
      <c r="B93" s="839">
        <v>43815</v>
      </c>
      <c r="C93" s="840"/>
      <c r="D93" s="336">
        <v>4</v>
      </c>
      <c r="E93" s="333"/>
      <c r="F93" s="279">
        <v>3.2</v>
      </c>
      <c r="G93" s="334"/>
      <c r="H93" s="279">
        <v>4.5</v>
      </c>
      <c r="I93" s="333"/>
      <c r="J93" s="279">
        <v>-2.2000000000000002</v>
      </c>
      <c r="K93" s="334"/>
      <c r="L93" s="279">
        <v>2.1</v>
      </c>
      <c r="M93" s="333"/>
      <c r="N93" s="279">
        <v>0.7</v>
      </c>
      <c r="O93" s="335"/>
      <c r="P93" s="333">
        <v>-2.1</v>
      </c>
      <c r="Q93" s="88"/>
      <c r="R93" s="5"/>
    </row>
    <row r="94" spans="1:18" ht="13.5" customHeight="1" x14ac:dyDescent="0.2">
      <c r="A94" s="796"/>
      <c r="B94" s="839">
        <v>43846</v>
      </c>
      <c r="C94" s="840"/>
      <c r="D94" s="336">
        <v>3.9</v>
      </c>
      <c r="E94" s="333"/>
      <c r="F94" s="279">
        <v>3</v>
      </c>
      <c r="G94" s="334"/>
      <c r="H94" s="279">
        <v>4.4000000000000004</v>
      </c>
      <c r="I94" s="333"/>
      <c r="J94" s="279">
        <v>-2.1</v>
      </c>
      <c r="K94" s="334"/>
      <c r="L94" s="279">
        <v>2</v>
      </c>
      <c r="M94" s="333"/>
      <c r="N94" s="279">
        <v>0.6</v>
      </c>
      <c r="O94" s="335"/>
      <c r="P94" s="333">
        <v>-2.7</v>
      </c>
      <c r="Q94" s="88"/>
      <c r="R94" s="5"/>
    </row>
    <row r="95" spans="1:18" ht="13.5" customHeight="1" x14ac:dyDescent="0.2">
      <c r="A95" s="796"/>
      <c r="B95" s="839">
        <v>43877</v>
      </c>
      <c r="C95" s="840"/>
      <c r="D95" s="336">
        <v>3.9</v>
      </c>
      <c r="E95" s="333"/>
      <c r="F95" s="279">
        <v>3.1</v>
      </c>
      <c r="G95" s="334"/>
      <c r="H95" s="279">
        <v>4.3</v>
      </c>
      <c r="I95" s="333"/>
      <c r="J95" s="279">
        <v>-1.6</v>
      </c>
      <c r="K95" s="334"/>
      <c r="L95" s="279">
        <v>1.9</v>
      </c>
      <c r="M95" s="333"/>
      <c r="N95" s="279">
        <v>0.6</v>
      </c>
      <c r="O95" s="335"/>
      <c r="P95" s="333">
        <v>-3.3</v>
      </c>
      <c r="Q95" s="88"/>
      <c r="R95" s="5"/>
    </row>
    <row r="96" spans="1:18" ht="13.5" customHeight="1" x14ac:dyDescent="0.2">
      <c r="A96" s="796"/>
      <c r="B96" s="839">
        <v>43905</v>
      </c>
      <c r="C96" s="840"/>
      <c r="D96" s="336">
        <v>4.2</v>
      </c>
      <c r="E96" s="333"/>
      <c r="F96" s="279">
        <v>3.6</v>
      </c>
      <c r="G96" s="334"/>
      <c r="H96" s="279">
        <v>4.7</v>
      </c>
      <c r="I96" s="333"/>
      <c r="J96" s="279">
        <v>-1.5</v>
      </c>
      <c r="K96" s="334"/>
      <c r="L96" s="279">
        <v>2.4</v>
      </c>
      <c r="M96" s="333"/>
      <c r="N96" s="279">
        <v>1.1000000000000001</v>
      </c>
      <c r="O96" s="335"/>
      <c r="P96" s="333">
        <v>-3.1</v>
      </c>
      <c r="Q96" s="88"/>
      <c r="R96" s="5"/>
    </row>
    <row r="97" spans="1:18" ht="13.5" customHeight="1" x14ac:dyDescent="0.2">
      <c r="A97" s="796"/>
      <c r="B97" s="839">
        <v>43936</v>
      </c>
      <c r="C97" s="840"/>
      <c r="D97" s="336">
        <v>4.5</v>
      </c>
      <c r="E97" s="333"/>
      <c r="F97" s="279">
        <v>3.7</v>
      </c>
      <c r="G97" s="334"/>
      <c r="H97" s="279">
        <v>5</v>
      </c>
      <c r="I97" s="333"/>
      <c r="J97" s="279">
        <v>-1.4</v>
      </c>
      <c r="K97" s="334"/>
      <c r="L97" s="279">
        <v>2.6</v>
      </c>
      <c r="M97" s="333"/>
      <c r="N97" s="279">
        <v>1.6</v>
      </c>
      <c r="O97" s="335"/>
      <c r="P97" s="333">
        <v>-3.3</v>
      </c>
      <c r="Q97" s="88"/>
      <c r="R97" s="5"/>
    </row>
    <row r="98" spans="1:18" x14ac:dyDescent="0.2">
      <c r="A98" s="796"/>
      <c r="B98" s="839">
        <v>43966</v>
      </c>
      <c r="C98" s="840"/>
      <c r="D98" s="336">
        <v>4.3</v>
      </c>
      <c r="E98" s="333"/>
      <c r="F98" s="279">
        <v>3.7</v>
      </c>
      <c r="G98" s="334"/>
      <c r="H98" s="279">
        <v>4.9000000000000004</v>
      </c>
      <c r="I98" s="333"/>
      <c r="J98" s="279">
        <v>-1.6</v>
      </c>
      <c r="K98" s="334"/>
      <c r="L98" s="279">
        <v>2.8</v>
      </c>
      <c r="M98" s="333"/>
      <c r="N98" s="279">
        <v>1.8</v>
      </c>
      <c r="O98" s="335"/>
      <c r="P98" s="333">
        <v>-3.4</v>
      </c>
      <c r="Q98" s="88"/>
      <c r="R98" s="5"/>
    </row>
    <row r="99" spans="1:18" x14ac:dyDescent="0.2">
      <c r="A99" s="796"/>
      <c r="B99" s="839">
        <v>43997</v>
      </c>
      <c r="C99" s="840"/>
      <c r="D99" s="336">
        <v>3.9</v>
      </c>
      <c r="E99" s="333"/>
      <c r="F99" s="279">
        <v>3.7</v>
      </c>
      <c r="G99" s="334"/>
      <c r="H99" s="279">
        <v>4.2</v>
      </c>
      <c r="I99" s="333"/>
      <c r="J99" s="279">
        <v>0.2</v>
      </c>
      <c r="K99" s="334"/>
      <c r="L99" s="279">
        <v>2.7</v>
      </c>
      <c r="M99" s="333"/>
      <c r="N99" s="279">
        <v>1.8</v>
      </c>
      <c r="O99" s="335"/>
      <c r="P99" s="333">
        <v>-1.9</v>
      </c>
      <c r="Q99" s="88"/>
      <c r="R99" s="5"/>
    </row>
    <row r="100" spans="1:18" x14ac:dyDescent="0.2">
      <c r="A100" s="796"/>
      <c r="B100" s="839">
        <v>44027</v>
      </c>
      <c r="C100" s="840"/>
      <c r="D100" s="336">
        <v>4</v>
      </c>
      <c r="E100" s="333"/>
      <c r="F100" s="279">
        <v>3.6</v>
      </c>
      <c r="G100" s="334"/>
      <c r="H100" s="279">
        <v>4.0999999999999996</v>
      </c>
      <c r="I100" s="333"/>
      <c r="J100" s="279">
        <v>3.1</v>
      </c>
      <c r="K100" s="334"/>
      <c r="L100" s="279">
        <v>2.7</v>
      </c>
      <c r="M100" s="333"/>
      <c r="N100" s="279">
        <v>1.8</v>
      </c>
      <c r="O100" s="335"/>
      <c r="P100" s="333">
        <v>0.9</v>
      </c>
      <c r="Q100" s="88"/>
      <c r="R100" s="5"/>
    </row>
    <row r="101" spans="1:18" x14ac:dyDescent="0.2">
      <c r="A101" s="796"/>
      <c r="B101" s="839">
        <v>44058</v>
      </c>
      <c r="C101" s="840"/>
      <c r="D101" s="336">
        <v>3.9</v>
      </c>
      <c r="E101" s="333"/>
      <c r="F101" s="279">
        <v>3.7</v>
      </c>
      <c r="G101" s="334"/>
      <c r="H101" s="279">
        <v>4</v>
      </c>
      <c r="I101" s="333"/>
      <c r="J101" s="279">
        <v>3.1</v>
      </c>
      <c r="K101" s="334"/>
      <c r="L101" s="279">
        <v>2.6</v>
      </c>
      <c r="M101" s="333"/>
      <c r="N101" s="279">
        <v>1.7</v>
      </c>
      <c r="O101" s="335"/>
      <c r="P101" s="333">
        <v>0.9</v>
      </c>
      <c r="Q101" s="88"/>
      <c r="R101" s="5"/>
    </row>
    <row r="102" spans="1:18" x14ac:dyDescent="0.2">
      <c r="A102" s="796"/>
      <c r="B102" s="839">
        <v>44089</v>
      </c>
      <c r="C102" s="840"/>
      <c r="D102" s="336">
        <v>4.3</v>
      </c>
      <c r="E102" s="333"/>
      <c r="F102" s="279">
        <v>4.3</v>
      </c>
      <c r="G102" s="334"/>
      <c r="H102" s="279">
        <v>4.3</v>
      </c>
      <c r="I102" s="333"/>
      <c r="J102" s="279">
        <v>3.3</v>
      </c>
      <c r="K102" s="334"/>
      <c r="L102" s="279">
        <v>2.6</v>
      </c>
      <c r="M102" s="333"/>
      <c r="N102" s="279">
        <v>1.9</v>
      </c>
      <c r="O102" s="335"/>
      <c r="P102" s="333">
        <v>0.9</v>
      </c>
      <c r="Q102" s="88"/>
      <c r="R102" s="5"/>
    </row>
    <row r="103" spans="1:18" x14ac:dyDescent="0.2">
      <c r="A103" s="796"/>
      <c r="B103" s="839">
        <v>44119</v>
      </c>
      <c r="C103" s="840"/>
      <c r="D103" s="336">
        <v>4.3</v>
      </c>
      <c r="E103" s="333"/>
      <c r="F103" s="279">
        <v>4.3</v>
      </c>
      <c r="G103" s="334"/>
      <c r="H103" s="279">
        <v>4.4000000000000004</v>
      </c>
      <c r="I103" s="333"/>
      <c r="J103" s="279">
        <v>3.4</v>
      </c>
      <c r="K103" s="334"/>
      <c r="L103" s="279">
        <v>2.7</v>
      </c>
      <c r="M103" s="333"/>
      <c r="N103" s="279">
        <v>1.8</v>
      </c>
      <c r="O103" s="335"/>
      <c r="P103" s="333">
        <v>0.9</v>
      </c>
      <c r="Q103" s="88"/>
      <c r="R103" s="5"/>
    </row>
    <row r="104" spans="1:18" x14ac:dyDescent="0.2">
      <c r="A104" s="796"/>
      <c r="B104" s="839">
        <v>44150</v>
      </c>
      <c r="C104" s="840"/>
      <c r="D104" s="336">
        <v>4.4000000000000004</v>
      </c>
      <c r="E104" s="333"/>
      <c r="F104" s="279">
        <v>4.3</v>
      </c>
      <c r="G104" s="334"/>
      <c r="H104" s="279">
        <v>4.5</v>
      </c>
      <c r="I104" s="333"/>
      <c r="J104" s="279">
        <v>3.6</v>
      </c>
      <c r="K104" s="334"/>
      <c r="L104" s="279">
        <v>2.7</v>
      </c>
      <c r="M104" s="333"/>
      <c r="N104" s="279">
        <v>2.2999999999999998</v>
      </c>
      <c r="O104" s="335"/>
      <c r="P104" s="333">
        <v>1.2</v>
      </c>
      <c r="Q104" s="88"/>
      <c r="R104" s="5"/>
    </row>
    <row r="105" spans="1:18" x14ac:dyDescent="0.2">
      <c r="A105" s="796"/>
      <c r="B105" s="839">
        <v>44181</v>
      </c>
      <c r="C105" s="840"/>
      <c r="D105" s="336">
        <v>4.5</v>
      </c>
      <c r="E105" s="333"/>
      <c r="F105" s="279">
        <v>4.8</v>
      </c>
      <c r="G105" s="334"/>
      <c r="H105" s="279">
        <v>4.5999999999999996</v>
      </c>
      <c r="I105" s="333"/>
      <c r="J105" s="279">
        <v>3.8</v>
      </c>
      <c r="K105" s="334"/>
      <c r="L105" s="279">
        <v>3.3</v>
      </c>
      <c r="M105" s="333"/>
      <c r="N105" s="279">
        <v>3.2</v>
      </c>
      <c r="O105" s="335"/>
      <c r="P105" s="333">
        <v>1.8</v>
      </c>
      <c r="Q105" s="88"/>
      <c r="R105" s="5"/>
    </row>
    <row r="106" spans="1:18" x14ac:dyDescent="0.2">
      <c r="A106" s="796"/>
      <c r="B106" s="839">
        <v>44212</v>
      </c>
      <c r="C106" s="840"/>
      <c r="D106" s="336">
        <v>5</v>
      </c>
      <c r="E106" s="333"/>
      <c r="F106" s="279">
        <v>5.7</v>
      </c>
      <c r="G106" s="334"/>
      <c r="H106" s="279">
        <v>5.0999999999999996</v>
      </c>
      <c r="I106" s="333"/>
      <c r="J106" s="279">
        <v>4</v>
      </c>
      <c r="K106" s="334"/>
      <c r="L106" s="279">
        <v>5</v>
      </c>
      <c r="M106" s="333"/>
      <c r="N106" s="279">
        <v>5.7</v>
      </c>
      <c r="O106" s="335"/>
      <c r="P106" s="333">
        <v>1.7</v>
      </c>
      <c r="Q106" s="88"/>
      <c r="R106" s="5"/>
    </row>
    <row r="107" spans="1:18" x14ac:dyDescent="0.2">
      <c r="A107" s="796"/>
      <c r="B107" s="839">
        <v>44243</v>
      </c>
      <c r="C107" s="840"/>
      <c r="D107" s="336">
        <v>4.9000000000000004</v>
      </c>
      <c r="E107" s="333"/>
      <c r="F107" s="279">
        <v>6</v>
      </c>
      <c r="G107" s="334"/>
      <c r="H107" s="279">
        <v>5.0999999999999996</v>
      </c>
      <c r="I107" s="333"/>
      <c r="J107" s="279">
        <v>3.3</v>
      </c>
      <c r="K107" s="334"/>
      <c r="L107" s="279">
        <v>5.7</v>
      </c>
      <c r="M107" s="333"/>
      <c r="N107" s="279">
        <v>6.9</v>
      </c>
      <c r="O107" s="335"/>
      <c r="P107" s="333">
        <v>1.7</v>
      </c>
      <c r="Q107" s="88"/>
      <c r="R107" s="5"/>
    </row>
    <row r="108" spans="1:18" x14ac:dyDescent="0.2">
      <c r="A108" s="796"/>
      <c r="B108" s="839">
        <v>44271</v>
      </c>
      <c r="C108" s="840"/>
      <c r="D108" s="336">
        <v>5.0999999999999996</v>
      </c>
      <c r="E108" s="333"/>
      <c r="F108" s="279">
        <v>6.4</v>
      </c>
      <c r="G108" s="334"/>
      <c r="H108" s="279">
        <v>5.2</v>
      </c>
      <c r="I108" s="333"/>
      <c r="J108" s="279">
        <v>3.5</v>
      </c>
      <c r="K108" s="334"/>
      <c r="L108" s="279">
        <v>6.5</v>
      </c>
      <c r="M108" s="333"/>
      <c r="N108" s="279">
        <v>8</v>
      </c>
      <c r="O108" s="335"/>
      <c r="P108" s="333">
        <v>1.4</v>
      </c>
      <c r="Q108" s="88"/>
      <c r="R108" s="5"/>
    </row>
    <row r="109" spans="1:18" ht="13.5" thickBot="1" x14ac:dyDescent="0.25">
      <c r="A109" s="796"/>
      <c r="B109" s="89"/>
      <c r="C109" s="90"/>
      <c r="D109" s="91"/>
      <c r="E109" s="92"/>
      <c r="F109" s="93"/>
      <c r="G109" s="94"/>
      <c r="H109" s="95"/>
      <c r="I109" s="95"/>
      <c r="J109" s="96"/>
      <c r="K109" s="94"/>
      <c r="L109" s="95"/>
      <c r="M109" s="95"/>
      <c r="N109" s="96"/>
      <c r="O109" s="97"/>
      <c r="P109" s="98"/>
      <c r="Q109" s="99"/>
    </row>
    <row r="110" spans="1:18" x14ac:dyDescent="0.2">
      <c r="A110" s="796"/>
      <c r="B110" s="100" t="s">
        <v>215</v>
      </c>
      <c r="E110" s="101"/>
      <c r="L110" s="102" t="s">
        <v>86</v>
      </c>
    </row>
    <row r="112" spans="1:18" ht="13.5" thickBot="1" x14ac:dyDescent="0.25"/>
    <row r="113" spans="1:13" ht="18.75" thickBot="1" x14ac:dyDescent="0.3">
      <c r="A113" s="796"/>
      <c r="B113" s="852" t="s">
        <v>16</v>
      </c>
      <c r="C113" s="853"/>
      <c r="D113" s="853"/>
      <c r="E113" s="853"/>
      <c r="F113" s="853"/>
      <c r="G113" s="853"/>
      <c r="H113" s="853"/>
      <c r="I113" s="853"/>
      <c r="J113" s="853"/>
      <c r="K113" s="853"/>
      <c r="L113" s="853"/>
      <c r="M113" s="854"/>
    </row>
    <row r="114" spans="1:13" ht="13.5" customHeight="1" thickBot="1" x14ac:dyDescent="0.25">
      <c r="A114" s="796"/>
      <c r="B114" s="843" t="s">
        <v>113</v>
      </c>
      <c r="C114" s="844"/>
      <c r="D114" s="857" t="s">
        <v>125</v>
      </c>
      <c r="E114" s="858"/>
      <c r="F114" s="858"/>
      <c r="G114" s="858"/>
      <c r="H114" s="858"/>
      <c r="I114" s="858"/>
      <c r="J114" s="858"/>
      <c r="K114" s="858"/>
      <c r="L114" s="858"/>
      <c r="M114" s="859"/>
    </row>
    <row r="115" spans="1:13" ht="13.5" customHeight="1" thickBot="1" x14ac:dyDescent="0.25">
      <c r="A115" s="796"/>
      <c r="B115" s="855"/>
      <c r="C115" s="856"/>
      <c r="D115" s="857" t="s">
        <v>126</v>
      </c>
      <c r="E115" s="858"/>
      <c r="F115" s="858"/>
      <c r="G115" s="858"/>
      <c r="H115" s="858"/>
      <c r="I115" s="858"/>
      <c r="J115" s="858"/>
      <c r="K115" s="859"/>
      <c r="L115" s="843" t="s">
        <v>127</v>
      </c>
      <c r="M115" s="844"/>
    </row>
    <row r="116" spans="1:13" ht="13.5" thickBot="1" x14ac:dyDescent="0.25">
      <c r="A116" s="796"/>
      <c r="B116" s="855"/>
      <c r="C116" s="856"/>
      <c r="D116" s="847" t="s">
        <v>83</v>
      </c>
      <c r="E116" s="848"/>
      <c r="F116" s="849" t="s">
        <v>128</v>
      </c>
      <c r="G116" s="850"/>
      <c r="H116" s="848" t="s">
        <v>129</v>
      </c>
      <c r="I116" s="848"/>
      <c r="J116" s="849" t="s">
        <v>130</v>
      </c>
      <c r="K116" s="851"/>
      <c r="L116" s="845"/>
      <c r="M116" s="846"/>
    </row>
    <row r="117" spans="1:13" x14ac:dyDescent="0.2">
      <c r="A117" s="796"/>
      <c r="B117" s="79" t="s">
        <v>121</v>
      </c>
      <c r="C117" s="80"/>
      <c r="D117" s="103"/>
      <c r="E117" s="103"/>
      <c r="F117" s="83"/>
      <c r="G117" s="104"/>
      <c r="H117" s="103"/>
      <c r="I117" s="103"/>
      <c r="J117" s="83"/>
      <c r="K117" s="103"/>
      <c r="L117" s="81"/>
      <c r="M117" s="80"/>
    </row>
    <row r="118" spans="1:13" x14ac:dyDescent="0.2">
      <c r="A118" s="796"/>
      <c r="B118" s="935">
        <v>43570</v>
      </c>
      <c r="C118" s="936"/>
      <c r="D118" s="358">
        <v>2680</v>
      </c>
      <c r="E118" s="364">
        <v>0</v>
      </c>
      <c r="F118" s="348">
        <v>7</v>
      </c>
      <c r="G118" s="365">
        <v>0</v>
      </c>
      <c r="H118" s="344">
        <v>121</v>
      </c>
      <c r="I118" s="364">
        <v>0</v>
      </c>
      <c r="J118" s="355">
        <v>2342</v>
      </c>
      <c r="K118" s="364">
        <v>0</v>
      </c>
      <c r="L118" s="360">
        <v>1178</v>
      </c>
      <c r="M118" s="88"/>
    </row>
    <row r="119" spans="1:13" x14ac:dyDescent="0.2">
      <c r="A119" s="796"/>
      <c r="B119" s="935">
        <v>43600</v>
      </c>
      <c r="C119" s="936"/>
      <c r="D119" s="358">
        <v>2431</v>
      </c>
      <c r="E119" s="364">
        <v>0</v>
      </c>
      <c r="F119" s="348">
        <v>8</v>
      </c>
      <c r="G119" s="365">
        <v>0</v>
      </c>
      <c r="H119" s="344">
        <v>106</v>
      </c>
      <c r="I119" s="364">
        <v>0</v>
      </c>
      <c r="J119" s="355">
        <v>2184</v>
      </c>
      <c r="K119" s="364">
        <v>0</v>
      </c>
      <c r="L119" s="360">
        <v>1042</v>
      </c>
      <c r="M119" s="88"/>
    </row>
    <row r="120" spans="1:13" x14ac:dyDescent="0.2">
      <c r="A120" s="796"/>
      <c r="B120" s="935">
        <v>43631</v>
      </c>
      <c r="C120" s="936"/>
      <c r="D120" s="358">
        <v>1834</v>
      </c>
      <c r="E120" s="364">
        <v>0</v>
      </c>
      <c r="F120" s="348">
        <v>1</v>
      </c>
      <c r="G120" s="365">
        <v>0</v>
      </c>
      <c r="H120" s="344">
        <v>95</v>
      </c>
      <c r="I120" s="364">
        <v>0</v>
      </c>
      <c r="J120" s="355">
        <v>1626</v>
      </c>
      <c r="K120" s="364">
        <v>0</v>
      </c>
      <c r="L120" s="360">
        <v>740</v>
      </c>
      <c r="M120" s="88"/>
    </row>
    <row r="121" spans="1:13" x14ac:dyDescent="0.2">
      <c r="A121" s="796"/>
      <c r="B121" s="935">
        <v>43661</v>
      </c>
      <c r="C121" s="936"/>
      <c r="D121" s="358">
        <v>3275</v>
      </c>
      <c r="E121" s="364">
        <v>0</v>
      </c>
      <c r="F121" s="348">
        <v>9</v>
      </c>
      <c r="G121" s="365">
        <v>0</v>
      </c>
      <c r="H121" s="344">
        <v>111</v>
      </c>
      <c r="I121" s="364">
        <v>0</v>
      </c>
      <c r="J121" s="355">
        <v>2941</v>
      </c>
      <c r="K121" s="364">
        <v>0</v>
      </c>
      <c r="L121" s="360">
        <v>1314</v>
      </c>
      <c r="M121" s="88"/>
    </row>
    <row r="122" spans="1:13" x14ac:dyDescent="0.2">
      <c r="A122" s="796"/>
      <c r="B122" s="935">
        <v>43692</v>
      </c>
      <c r="C122" s="936"/>
      <c r="D122" s="358">
        <v>3091</v>
      </c>
      <c r="E122" s="364">
        <v>0</v>
      </c>
      <c r="F122" s="348">
        <v>2</v>
      </c>
      <c r="G122" s="365">
        <v>0</v>
      </c>
      <c r="H122" s="344">
        <v>104</v>
      </c>
      <c r="I122" s="364">
        <v>0</v>
      </c>
      <c r="J122" s="355">
        <v>2761</v>
      </c>
      <c r="K122" s="364">
        <v>0</v>
      </c>
      <c r="L122" s="360">
        <v>1035</v>
      </c>
      <c r="M122" s="88"/>
    </row>
    <row r="123" spans="1:13" x14ac:dyDescent="0.2">
      <c r="A123" s="796"/>
      <c r="B123" s="935">
        <v>43723</v>
      </c>
      <c r="C123" s="936"/>
      <c r="D123" s="358">
        <v>1967</v>
      </c>
      <c r="E123" s="364">
        <v>0</v>
      </c>
      <c r="F123" s="348">
        <v>4</v>
      </c>
      <c r="G123" s="365">
        <v>0</v>
      </c>
      <c r="H123" s="344">
        <v>124</v>
      </c>
      <c r="I123" s="364">
        <v>0</v>
      </c>
      <c r="J123" s="355">
        <v>1676</v>
      </c>
      <c r="K123" s="364">
        <v>0</v>
      </c>
      <c r="L123" s="360">
        <v>870</v>
      </c>
      <c r="M123" s="88"/>
    </row>
    <row r="124" spans="1:13" x14ac:dyDescent="0.2">
      <c r="A124" s="796"/>
      <c r="B124" s="935">
        <v>43753</v>
      </c>
      <c r="C124" s="936"/>
      <c r="D124" s="358">
        <v>1964</v>
      </c>
      <c r="E124" s="364">
        <v>0</v>
      </c>
      <c r="F124" s="363">
        <v>6</v>
      </c>
      <c r="G124" s="365">
        <v>0</v>
      </c>
      <c r="H124" s="344">
        <v>107</v>
      </c>
      <c r="I124" s="364">
        <v>0</v>
      </c>
      <c r="J124" s="355">
        <v>1616</v>
      </c>
      <c r="K124" s="364">
        <v>0</v>
      </c>
      <c r="L124" s="360">
        <v>919</v>
      </c>
      <c r="M124" s="88"/>
    </row>
    <row r="125" spans="1:13" x14ac:dyDescent="0.2">
      <c r="A125" s="796"/>
      <c r="B125" s="935">
        <v>43784</v>
      </c>
      <c r="C125" s="936"/>
      <c r="D125" s="358">
        <v>1913</v>
      </c>
      <c r="E125" s="364">
        <v>0</v>
      </c>
      <c r="F125" s="348">
        <v>8</v>
      </c>
      <c r="G125" s="365">
        <v>0</v>
      </c>
      <c r="H125" s="344">
        <v>109</v>
      </c>
      <c r="I125" s="364">
        <v>0</v>
      </c>
      <c r="J125" s="355">
        <v>1634</v>
      </c>
      <c r="K125" s="364">
        <v>0</v>
      </c>
      <c r="L125" s="360">
        <v>644</v>
      </c>
      <c r="M125" s="88"/>
    </row>
    <row r="126" spans="1:13" x14ac:dyDescent="0.2">
      <c r="A126" s="796"/>
      <c r="B126" s="935">
        <v>43814</v>
      </c>
      <c r="C126" s="936"/>
      <c r="D126" s="358">
        <v>1143</v>
      </c>
      <c r="E126" s="364">
        <v>0</v>
      </c>
      <c r="F126" s="348">
        <v>3</v>
      </c>
      <c r="G126" s="365">
        <v>0</v>
      </c>
      <c r="H126" s="344">
        <v>84</v>
      </c>
      <c r="I126" s="364">
        <v>0</v>
      </c>
      <c r="J126" s="355">
        <v>874</v>
      </c>
      <c r="K126" s="364">
        <v>0</v>
      </c>
      <c r="L126" s="360">
        <v>372</v>
      </c>
      <c r="M126" s="88"/>
    </row>
    <row r="127" spans="1:13" x14ac:dyDescent="0.2">
      <c r="A127" s="796"/>
      <c r="B127" s="935">
        <v>43845</v>
      </c>
      <c r="C127" s="936"/>
      <c r="D127" s="358">
        <v>1937</v>
      </c>
      <c r="E127" s="364">
        <v>0</v>
      </c>
      <c r="F127" s="348">
        <v>6</v>
      </c>
      <c r="G127" s="365">
        <v>0</v>
      </c>
      <c r="H127" s="344">
        <v>163</v>
      </c>
      <c r="I127" s="364">
        <v>0</v>
      </c>
      <c r="J127" s="355">
        <v>1603</v>
      </c>
      <c r="K127" s="364">
        <v>0</v>
      </c>
      <c r="L127" s="360">
        <v>866</v>
      </c>
      <c r="M127" s="88"/>
    </row>
    <row r="128" spans="1:13" x14ac:dyDescent="0.2">
      <c r="A128" s="796"/>
      <c r="B128" s="935">
        <v>43876</v>
      </c>
      <c r="C128" s="936"/>
      <c r="D128" s="358">
        <v>2471</v>
      </c>
      <c r="E128" s="364">
        <v>0</v>
      </c>
      <c r="F128" s="348">
        <v>8</v>
      </c>
      <c r="G128" s="365">
        <v>0</v>
      </c>
      <c r="H128" s="344">
        <v>92</v>
      </c>
      <c r="I128" s="364">
        <v>0</v>
      </c>
      <c r="J128" s="355">
        <v>2221</v>
      </c>
      <c r="K128" s="364">
        <v>0</v>
      </c>
      <c r="L128" s="360">
        <v>990</v>
      </c>
      <c r="M128" s="88"/>
    </row>
    <row r="129" spans="1:13" x14ac:dyDescent="0.2">
      <c r="A129" s="796"/>
      <c r="B129" s="935">
        <v>43904</v>
      </c>
      <c r="C129" s="936"/>
      <c r="D129" s="358">
        <v>2431</v>
      </c>
      <c r="E129" s="364">
        <v>0</v>
      </c>
      <c r="F129" s="348">
        <v>3</v>
      </c>
      <c r="G129" s="365">
        <v>0</v>
      </c>
      <c r="H129" s="344">
        <v>67</v>
      </c>
      <c r="I129" s="364">
        <v>0</v>
      </c>
      <c r="J129" s="355">
        <v>2220</v>
      </c>
      <c r="K129" s="364">
        <v>0</v>
      </c>
      <c r="L129" s="360">
        <v>867</v>
      </c>
      <c r="M129" s="88"/>
    </row>
    <row r="130" spans="1:13" x14ac:dyDescent="0.2">
      <c r="A130" s="796"/>
      <c r="B130" s="935">
        <v>43935</v>
      </c>
      <c r="C130" s="936"/>
      <c r="D130" s="358">
        <v>871</v>
      </c>
      <c r="E130" s="364">
        <v>0</v>
      </c>
      <c r="F130" s="348">
        <v>1</v>
      </c>
      <c r="G130" s="365">
        <v>0</v>
      </c>
      <c r="H130" s="344">
        <v>42</v>
      </c>
      <c r="I130" s="364">
        <v>0</v>
      </c>
      <c r="J130" s="355">
        <v>758</v>
      </c>
      <c r="K130" s="364">
        <v>0</v>
      </c>
      <c r="L130" s="360">
        <v>211</v>
      </c>
      <c r="M130" s="88"/>
    </row>
    <row r="131" spans="1:13" x14ac:dyDescent="0.2">
      <c r="A131" s="796"/>
      <c r="B131" s="935">
        <v>43965</v>
      </c>
      <c r="C131" s="936"/>
      <c r="D131" s="358">
        <v>2095</v>
      </c>
      <c r="E131" s="364">
        <v>0</v>
      </c>
      <c r="F131" s="348">
        <v>3</v>
      </c>
      <c r="G131" s="365">
        <v>0</v>
      </c>
      <c r="H131" s="344">
        <v>126</v>
      </c>
      <c r="I131" s="364">
        <v>0</v>
      </c>
      <c r="J131" s="355">
        <v>1779</v>
      </c>
      <c r="K131" s="364">
        <v>0</v>
      </c>
      <c r="L131" s="360">
        <v>795</v>
      </c>
      <c r="M131" s="88"/>
    </row>
    <row r="132" spans="1:13" x14ac:dyDescent="0.2">
      <c r="A132" s="796"/>
      <c r="B132" s="935">
        <v>43996</v>
      </c>
      <c r="C132" s="936"/>
      <c r="D132" s="358">
        <v>1433</v>
      </c>
      <c r="E132" s="364">
        <v>0</v>
      </c>
      <c r="F132" s="348">
        <v>26</v>
      </c>
      <c r="G132" s="365">
        <v>0</v>
      </c>
      <c r="H132" s="344">
        <v>123</v>
      </c>
      <c r="I132" s="364">
        <v>0</v>
      </c>
      <c r="J132" s="355">
        <v>1161</v>
      </c>
      <c r="K132" s="364">
        <v>0</v>
      </c>
      <c r="L132" s="360">
        <v>607</v>
      </c>
      <c r="M132" s="88"/>
    </row>
    <row r="133" spans="1:13" x14ac:dyDescent="0.2">
      <c r="A133" s="796"/>
      <c r="B133" s="935">
        <v>44026</v>
      </c>
      <c r="C133" s="936"/>
      <c r="D133" s="358">
        <v>1374</v>
      </c>
      <c r="E133" s="364">
        <v>0</v>
      </c>
      <c r="F133" s="348">
        <v>4</v>
      </c>
      <c r="G133" s="365">
        <v>0</v>
      </c>
      <c r="H133" s="344">
        <v>82</v>
      </c>
      <c r="I133" s="364">
        <v>0</v>
      </c>
      <c r="J133" s="355">
        <v>1164</v>
      </c>
      <c r="K133" s="364">
        <v>0</v>
      </c>
      <c r="L133" s="360">
        <v>326</v>
      </c>
      <c r="M133" s="88"/>
    </row>
    <row r="134" spans="1:13" x14ac:dyDescent="0.2">
      <c r="A134" s="796"/>
      <c r="B134" s="935">
        <v>44057</v>
      </c>
      <c r="C134" s="936"/>
      <c r="D134" s="358">
        <v>1530</v>
      </c>
      <c r="E134" s="364">
        <v>0</v>
      </c>
      <c r="F134" s="348">
        <v>2</v>
      </c>
      <c r="G134" s="365">
        <v>0</v>
      </c>
      <c r="H134" s="344">
        <v>153</v>
      </c>
      <c r="I134" s="364">
        <v>0</v>
      </c>
      <c r="J134" s="355">
        <v>1277</v>
      </c>
      <c r="K134" s="364">
        <v>0</v>
      </c>
      <c r="L134" s="360">
        <v>716</v>
      </c>
      <c r="M134" s="88"/>
    </row>
    <row r="135" spans="1:13" x14ac:dyDescent="0.2">
      <c r="A135" s="796"/>
      <c r="B135" s="935">
        <v>44088</v>
      </c>
      <c r="C135" s="936"/>
      <c r="D135" s="358">
        <v>2114</v>
      </c>
      <c r="E135" s="364">
        <v>0</v>
      </c>
      <c r="F135" s="348">
        <v>6</v>
      </c>
      <c r="G135" s="365">
        <v>0</v>
      </c>
      <c r="H135" s="344">
        <v>176</v>
      </c>
      <c r="I135" s="364">
        <v>0</v>
      </c>
      <c r="J135" s="355">
        <v>1775</v>
      </c>
      <c r="K135" s="364">
        <v>0</v>
      </c>
      <c r="L135" s="360">
        <v>934</v>
      </c>
      <c r="M135" s="88"/>
    </row>
    <row r="136" spans="1:13" x14ac:dyDescent="0.2">
      <c r="A136" s="796"/>
      <c r="B136" s="935">
        <v>44118</v>
      </c>
      <c r="C136" s="936"/>
      <c r="D136" s="358">
        <v>1824</v>
      </c>
      <c r="E136" s="364">
        <v>0</v>
      </c>
      <c r="F136" s="348">
        <v>10</v>
      </c>
      <c r="G136" s="365">
        <v>0</v>
      </c>
      <c r="H136" s="344">
        <v>166</v>
      </c>
      <c r="I136" s="364">
        <v>0</v>
      </c>
      <c r="J136" s="355">
        <v>1493</v>
      </c>
      <c r="K136" s="364">
        <v>0</v>
      </c>
      <c r="L136" s="360">
        <v>993</v>
      </c>
      <c r="M136" s="88"/>
    </row>
    <row r="137" spans="1:13" x14ac:dyDescent="0.2">
      <c r="A137" s="796"/>
      <c r="B137" s="935">
        <v>44149</v>
      </c>
      <c r="C137" s="936"/>
      <c r="D137" s="358">
        <v>1949</v>
      </c>
      <c r="E137" s="364">
        <v>0</v>
      </c>
      <c r="F137" s="348">
        <v>8</v>
      </c>
      <c r="G137" s="365">
        <v>0</v>
      </c>
      <c r="H137" s="344">
        <v>146</v>
      </c>
      <c r="I137" s="364">
        <v>0</v>
      </c>
      <c r="J137" s="355">
        <v>1641</v>
      </c>
      <c r="K137" s="364">
        <v>0</v>
      </c>
      <c r="L137" s="360">
        <v>952</v>
      </c>
      <c r="M137" s="88"/>
    </row>
    <row r="138" spans="1:13" x14ac:dyDescent="0.2">
      <c r="A138" s="796"/>
      <c r="B138" s="935">
        <v>44179</v>
      </c>
      <c r="C138" s="936"/>
      <c r="D138" s="358">
        <v>1505</v>
      </c>
      <c r="E138" s="364">
        <v>0</v>
      </c>
      <c r="F138" s="348">
        <v>14</v>
      </c>
      <c r="G138" s="365">
        <v>0</v>
      </c>
      <c r="H138" s="344">
        <v>142</v>
      </c>
      <c r="I138" s="364">
        <v>0</v>
      </c>
      <c r="J138" s="355">
        <v>1212</v>
      </c>
      <c r="K138" s="364">
        <v>0</v>
      </c>
      <c r="L138" s="360">
        <v>911</v>
      </c>
      <c r="M138" s="88"/>
    </row>
    <row r="139" spans="1:13" x14ac:dyDescent="0.2">
      <c r="A139" s="796"/>
      <c r="B139" s="935">
        <v>44210</v>
      </c>
      <c r="C139" s="936"/>
      <c r="D139" s="358">
        <v>1907</v>
      </c>
      <c r="E139" s="364">
        <v>0</v>
      </c>
      <c r="F139" s="348">
        <v>10</v>
      </c>
      <c r="G139" s="365">
        <v>0</v>
      </c>
      <c r="H139" s="344">
        <v>121</v>
      </c>
      <c r="I139" s="364">
        <v>0</v>
      </c>
      <c r="J139" s="355">
        <v>1691</v>
      </c>
      <c r="K139" s="364">
        <v>0</v>
      </c>
      <c r="L139" s="360">
        <v>933</v>
      </c>
      <c r="M139" s="88"/>
    </row>
    <row r="140" spans="1:13" x14ac:dyDescent="0.2">
      <c r="A140" s="796"/>
      <c r="B140" s="935">
        <v>44241</v>
      </c>
      <c r="C140" s="936"/>
      <c r="D140" s="358">
        <v>1947</v>
      </c>
      <c r="E140" s="364">
        <v>0</v>
      </c>
      <c r="F140" s="348">
        <v>8</v>
      </c>
      <c r="G140" s="365">
        <v>0</v>
      </c>
      <c r="H140" s="344">
        <v>150</v>
      </c>
      <c r="I140" s="364">
        <v>0</v>
      </c>
      <c r="J140" s="355">
        <v>1706</v>
      </c>
      <c r="K140" s="364">
        <v>0</v>
      </c>
      <c r="L140" s="360">
        <v>1194</v>
      </c>
      <c r="M140" s="88"/>
    </row>
    <row r="141" spans="1:13" x14ac:dyDescent="0.2">
      <c r="A141" s="796"/>
      <c r="B141" s="935">
        <v>44269</v>
      </c>
      <c r="C141" s="936"/>
      <c r="D141" s="358">
        <v>2118</v>
      </c>
      <c r="E141" s="364">
        <v>0</v>
      </c>
      <c r="F141" s="348">
        <v>15</v>
      </c>
      <c r="G141" s="365">
        <v>0</v>
      </c>
      <c r="H141" s="344">
        <v>169</v>
      </c>
      <c r="I141" s="364">
        <v>0</v>
      </c>
      <c r="J141" s="355">
        <v>1889</v>
      </c>
      <c r="K141" s="364">
        <v>0</v>
      </c>
      <c r="L141" s="360">
        <v>1178</v>
      </c>
      <c r="M141" s="88"/>
    </row>
    <row r="142" spans="1:13" x14ac:dyDescent="0.2">
      <c r="A142" s="796"/>
      <c r="B142" s="338"/>
      <c r="C142" s="339"/>
      <c r="D142" s="358"/>
      <c r="E142" s="345"/>
      <c r="F142" s="349"/>
      <c r="G142" s="350"/>
      <c r="H142" s="345"/>
      <c r="I142" s="345"/>
      <c r="J142" s="356"/>
      <c r="K142" s="345"/>
      <c r="L142" s="362"/>
      <c r="M142" s="106"/>
    </row>
    <row r="143" spans="1:13" ht="12.75" customHeight="1" x14ac:dyDescent="0.2">
      <c r="A143" s="796"/>
      <c r="B143" s="867" t="s">
        <v>325</v>
      </c>
      <c r="C143" s="868"/>
      <c r="D143" s="359">
        <v>5972</v>
      </c>
      <c r="E143" s="346"/>
      <c r="F143" s="351">
        <v>33</v>
      </c>
      <c r="G143" s="352"/>
      <c r="H143" s="347">
        <v>440</v>
      </c>
      <c r="I143" s="346"/>
      <c r="J143" s="357">
        <v>5286</v>
      </c>
      <c r="K143" s="346"/>
      <c r="L143" s="361">
        <v>3305</v>
      </c>
      <c r="M143" s="107"/>
    </row>
    <row r="144" spans="1:13" ht="12.75" customHeight="1" x14ac:dyDescent="0.2">
      <c r="A144" s="796"/>
      <c r="B144" s="867" t="s">
        <v>326</v>
      </c>
      <c r="C144" s="868"/>
      <c r="D144" s="359">
        <v>6839</v>
      </c>
      <c r="E144" s="346"/>
      <c r="F144" s="351">
        <v>17</v>
      </c>
      <c r="G144" s="352"/>
      <c r="H144" s="347">
        <v>322</v>
      </c>
      <c r="I144" s="346"/>
      <c r="J144" s="357">
        <v>6044</v>
      </c>
      <c r="K144" s="346"/>
      <c r="L144" s="361">
        <v>2723</v>
      </c>
      <c r="M144" s="107"/>
    </row>
    <row r="145" spans="1:13" ht="22.5" customHeight="1" x14ac:dyDescent="0.2">
      <c r="A145" s="796"/>
      <c r="B145" s="280" t="s">
        <v>131</v>
      </c>
      <c r="C145" s="281" t="s">
        <v>327</v>
      </c>
      <c r="D145" s="343">
        <v>-0.12677292001754648</v>
      </c>
      <c r="E145" s="343"/>
      <c r="F145" s="353">
        <v>0.94117647058823528</v>
      </c>
      <c r="G145" s="354"/>
      <c r="H145" s="343">
        <v>0.36645962732919246</v>
      </c>
      <c r="I145" s="343"/>
      <c r="J145" s="353">
        <v>-0.12541363335539379</v>
      </c>
      <c r="K145" s="343"/>
      <c r="L145" s="342">
        <v>0.21373485126698499</v>
      </c>
      <c r="M145" s="108"/>
    </row>
    <row r="146" spans="1:13" ht="13.5" thickBot="1" x14ac:dyDescent="0.25">
      <c r="A146" s="796"/>
      <c r="B146" s="109"/>
      <c r="C146" s="110"/>
      <c r="D146" s="111"/>
      <c r="E146" s="111"/>
      <c r="F146" s="112"/>
      <c r="G146" s="113"/>
      <c r="H146" s="111"/>
      <c r="I146" s="111"/>
      <c r="J146" s="112"/>
      <c r="K146" s="111"/>
      <c r="L146" s="114"/>
      <c r="M146" s="110"/>
    </row>
    <row r="147" spans="1:13" x14ac:dyDescent="0.2">
      <c r="A147" s="796"/>
      <c r="B147" s="100" t="s">
        <v>132</v>
      </c>
      <c r="K147" s="102" t="s">
        <v>133</v>
      </c>
      <c r="L147" s="102" t="s">
        <v>320</v>
      </c>
    </row>
    <row r="149" spans="1:13" ht="13.5" thickBot="1" x14ac:dyDescent="0.25"/>
    <row r="150" spans="1:13" ht="14.25" customHeight="1" thickBot="1" x14ac:dyDescent="0.35">
      <c r="A150" s="796"/>
      <c r="B150" s="860" t="s">
        <v>17</v>
      </c>
      <c r="C150" s="861"/>
      <c r="D150" s="861"/>
      <c r="E150" s="861"/>
      <c r="F150" s="861"/>
      <c r="G150" s="861"/>
      <c r="H150" s="861"/>
      <c r="I150" s="861"/>
      <c r="J150" s="861"/>
      <c r="K150" s="861"/>
    </row>
    <row r="151" spans="1:13" ht="13.5" customHeight="1" thickBot="1" x14ac:dyDescent="0.25">
      <c r="A151" s="796"/>
      <c r="B151" s="843" t="s">
        <v>113</v>
      </c>
      <c r="C151" s="844"/>
      <c r="D151" s="857" t="s">
        <v>134</v>
      </c>
      <c r="E151" s="858"/>
      <c r="F151" s="858"/>
      <c r="G151" s="858"/>
      <c r="H151" s="858"/>
      <c r="I151" s="858"/>
      <c r="J151" s="858"/>
      <c r="K151" s="859"/>
    </row>
    <row r="152" spans="1:13" ht="14.25" customHeight="1" thickBot="1" x14ac:dyDescent="0.25">
      <c r="A152" s="796"/>
      <c r="B152" s="855"/>
      <c r="C152" s="856"/>
      <c r="D152" s="857" t="s">
        <v>135</v>
      </c>
      <c r="E152" s="858"/>
      <c r="F152" s="858"/>
      <c r="G152" s="858"/>
      <c r="H152" s="858"/>
      <c r="I152" s="858"/>
      <c r="J152" s="858"/>
      <c r="K152" s="859"/>
    </row>
    <row r="153" spans="1:13" ht="14.25" customHeight="1" thickBot="1" x14ac:dyDescent="0.25">
      <c r="A153" s="796"/>
      <c r="B153" s="855"/>
      <c r="C153" s="856"/>
      <c r="D153" s="847" t="s">
        <v>83</v>
      </c>
      <c r="E153" s="848"/>
      <c r="F153" s="849" t="s">
        <v>136</v>
      </c>
      <c r="G153" s="850"/>
      <c r="H153" s="848" t="s">
        <v>137</v>
      </c>
      <c r="I153" s="848"/>
      <c r="J153" s="849" t="s">
        <v>138</v>
      </c>
      <c r="K153" s="849"/>
    </row>
    <row r="154" spans="1:13" ht="14.25" customHeight="1" x14ac:dyDescent="0.2">
      <c r="A154" s="796"/>
      <c r="B154" s="79" t="s">
        <v>121</v>
      </c>
      <c r="C154" s="80"/>
      <c r="D154" s="103"/>
      <c r="E154" s="103"/>
      <c r="F154" s="83"/>
      <c r="G154" s="104"/>
      <c r="H154" s="103"/>
      <c r="I154" s="103"/>
      <c r="J154" s="83"/>
      <c r="K154" s="80"/>
    </row>
    <row r="155" spans="1:13" ht="14.25" customHeight="1" x14ac:dyDescent="0.2">
      <c r="A155" s="796"/>
      <c r="B155" s="935">
        <v>43570</v>
      </c>
      <c r="C155" s="936"/>
      <c r="D155" s="381">
        <v>2680</v>
      </c>
      <c r="E155" s="383">
        <v>0</v>
      </c>
      <c r="F155" s="378">
        <v>24</v>
      </c>
      <c r="G155" s="384">
        <v>0</v>
      </c>
      <c r="H155" s="381">
        <v>104</v>
      </c>
      <c r="I155" s="383">
        <v>0</v>
      </c>
      <c r="J155" s="378">
        <v>2544</v>
      </c>
      <c r="K155" s="115"/>
    </row>
    <row r="156" spans="1:13" ht="14.25" customHeight="1" x14ac:dyDescent="0.2">
      <c r="A156" s="796"/>
      <c r="B156" s="935">
        <v>43600</v>
      </c>
      <c r="C156" s="936"/>
      <c r="D156" s="381">
        <v>2431</v>
      </c>
      <c r="E156" s="383">
        <v>0</v>
      </c>
      <c r="F156" s="378">
        <v>33</v>
      </c>
      <c r="G156" s="384">
        <v>0</v>
      </c>
      <c r="H156" s="381">
        <v>82</v>
      </c>
      <c r="I156" s="383">
        <v>0</v>
      </c>
      <c r="J156" s="378">
        <v>2312</v>
      </c>
      <c r="K156" s="115"/>
    </row>
    <row r="157" spans="1:13" ht="14.25" customHeight="1" x14ac:dyDescent="0.2">
      <c r="A157" s="796"/>
      <c r="B157" s="935">
        <v>43631</v>
      </c>
      <c r="C157" s="936"/>
      <c r="D157" s="381">
        <v>1834</v>
      </c>
      <c r="E157" s="383">
        <v>0</v>
      </c>
      <c r="F157" s="378">
        <v>24</v>
      </c>
      <c r="G157" s="384">
        <v>0</v>
      </c>
      <c r="H157" s="381">
        <v>63</v>
      </c>
      <c r="I157" s="383">
        <v>0</v>
      </c>
      <c r="J157" s="378">
        <v>1740</v>
      </c>
      <c r="K157" s="115"/>
    </row>
    <row r="158" spans="1:13" ht="14.25" customHeight="1" x14ac:dyDescent="0.2">
      <c r="A158" s="796"/>
      <c r="B158" s="935">
        <v>43661</v>
      </c>
      <c r="C158" s="936"/>
      <c r="D158" s="381">
        <v>3275</v>
      </c>
      <c r="E158" s="383">
        <v>0</v>
      </c>
      <c r="F158" s="378">
        <v>32</v>
      </c>
      <c r="G158" s="384">
        <v>0</v>
      </c>
      <c r="H158" s="381">
        <v>90</v>
      </c>
      <c r="I158" s="383">
        <v>0</v>
      </c>
      <c r="J158" s="378">
        <v>3154</v>
      </c>
      <c r="K158" s="115"/>
    </row>
    <row r="159" spans="1:13" ht="14.25" customHeight="1" x14ac:dyDescent="0.2">
      <c r="A159" s="796"/>
      <c r="B159" s="935">
        <v>43692</v>
      </c>
      <c r="C159" s="936"/>
      <c r="D159" s="381">
        <v>3091</v>
      </c>
      <c r="E159" s="383">
        <v>0</v>
      </c>
      <c r="F159" s="378">
        <v>46</v>
      </c>
      <c r="G159" s="384">
        <v>0</v>
      </c>
      <c r="H159" s="381">
        <v>86</v>
      </c>
      <c r="I159" s="383">
        <v>0</v>
      </c>
      <c r="J159" s="378">
        <v>2955</v>
      </c>
      <c r="K159" s="115"/>
    </row>
    <row r="160" spans="1:13" x14ac:dyDescent="0.2">
      <c r="A160" s="796"/>
      <c r="B160" s="935">
        <v>43723</v>
      </c>
      <c r="C160" s="936"/>
      <c r="D160" s="381">
        <v>1967</v>
      </c>
      <c r="E160" s="383">
        <v>0</v>
      </c>
      <c r="F160" s="378">
        <v>56</v>
      </c>
      <c r="G160" s="384">
        <v>0</v>
      </c>
      <c r="H160" s="381">
        <v>76</v>
      </c>
      <c r="I160" s="383">
        <v>0</v>
      </c>
      <c r="J160" s="378">
        <v>1826</v>
      </c>
      <c r="K160" s="115"/>
    </row>
    <row r="161" spans="1:11" x14ac:dyDescent="0.2">
      <c r="A161" s="796"/>
      <c r="B161" s="935">
        <v>43753</v>
      </c>
      <c r="C161" s="936"/>
      <c r="D161" s="381">
        <v>1964</v>
      </c>
      <c r="E161" s="383">
        <v>0</v>
      </c>
      <c r="F161" s="378">
        <v>35</v>
      </c>
      <c r="G161" s="384">
        <v>0</v>
      </c>
      <c r="H161" s="381">
        <v>84</v>
      </c>
      <c r="I161" s="383">
        <v>0</v>
      </c>
      <c r="J161" s="378">
        <v>1842</v>
      </c>
      <c r="K161" s="115"/>
    </row>
    <row r="162" spans="1:11" x14ac:dyDescent="0.2">
      <c r="A162" s="796"/>
      <c r="B162" s="935">
        <v>43784</v>
      </c>
      <c r="C162" s="936"/>
      <c r="D162" s="381">
        <v>1913</v>
      </c>
      <c r="E162" s="383">
        <v>0</v>
      </c>
      <c r="F162" s="378">
        <v>43</v>
      </c>
      <c r="G162" s="384">
        <v>0</v>
      </c>
      <c r="H162" s="381">
        <v>61</v>
      </c>
      <c r="I162" s="383">
        <v>0</v>
      </c>
      <c r="J162" s="378">
        <v>1801</v>
      </c>
      <c r="K162" s="115"/>
    </row>
    <row r="163" spans="1:11" x14ac:dyDescent="0.2">
      <c r="A163" s="796"/>
      <c r="B163" s="935">
        <v>43814</v>
      </c>
      <c r="C163" s="936"/>
      <c r="D163" s="381">
        <v>1143</v>
      </c>
      <c r="E163" s="383">
        <v>0</v>
      </c>
      <c r="F163" s="378">
        <v>19</v>
      </c>
      <c r="G163" s="384">
        <v>0</v>
      </c>
      <c r="H163" s="381">
        <v>54</v>
      </c>
      <c r="I163" s="383">
        <v>0</v>
      </c>
      <c r="J163" s="378">
        <v>1067</v>
      </c>
      <c r="K163" s="115"/>
    </row>
    <row r="164" spans="1:11" x14ac:dyDescent="0.2">
      <c r="A164" s="796"/>
      <c r="B164" s="935">
        <v>43845</v>
      </c>
      <c r="C164" s="936"/>
      <c r="D164" s="381">
        <v>1937</v>
      </c>
      <c r="E164" s="383">
        <v>0</v>
      </c>
      <c r="F164" s="378">
        <v>74</v>
      </c>
      <c r="G164" s="384">
        <v>0</v>
      </c>
      <c r="H164" s="381">
        <v>76</v>
      </c>
      <c r="I164" s="383">
        <v>0</v>
      </c>
      <c r="J164" s="378">
        <v>1787</v>
      </c>
      <c r="K164" s="115"/>
    </row>
    <row r="165" spans="1:11" x14ac:dyDescent="0.2">
      <c r="A165" s="796"/>
      <c r="B165" s="935">
        <v>43876</v>
      </c>
      <c r="C165" s="936"/>
      <c r="D165" s="381">
        <v>2471</v>
      </c>
      <c r="E165" s="383">
        <v>0</v>
      </c>
      <c r="F165" s="378">
        <v>69</v>
      </c>
      <c r="G165" s="384">
        <v>0</v>
      </c>
      <c r="H165" s="381">
        <v>127</v>
      </c>
      <c r="I165" s="383">
        <v>0</v>
      </c>
      <c r="J165" s="378">
        <v>2275</v>
      </c>
      <c r="K165" s="115"/>
    </row>
    <row r="166" spans="1:11" x14ac:dyDescent="0.2">
      <c r="A166" s="796"/>
      <c r="B166" s="935">
        <v>43904</v>
      </c>
      <c r="C166" s="936"/>
      <c r="D166" s="381">
        <v>2431</v>
      </c>
      <c r="E166" s="383">
        <v>0</v>
      </c>
      <c r="F166" s="378">
        <v>176</v>
      </c>
      <c r="G166" s="384">
        <v>0</v>
      </c>
      <c r="H166" s="381">
        <v>97</v>
      </c>
      <c r="I166" s="383">
        <v>0</v>
      </c>
      <c r="J166" s="378">
        <v>2158</v>
      </c>
      <c r="K166" s="115"/>
    </row>
    <row r="167" spans="1:11" x14ac:dyDescent="0.2">
      <c r="A167" s="796"/>
      <c r="B167" s="935">
        <v>43935</v>
      </c>
      <c r="C167" s="936"/>
      <c r="D167" s="381">
        <v>871</v>
      </c>
      <c r="E167" s="383">
        <v>0</v>
      </c>
      <c r="F167" s="378">
        <v>34</v>
      </c>
      <c r="G167" s="384">
        <v>0</v>
      </c>
      <c r="H167" s="381">
        <v>38</v>
      </c>
      <c r="I167" s="383">
        <v>0</v>
      </c>
      <c r="J167" s="378">
        <v>799</v>
      </c>
      <c r="K167" s="115"/>
    </row>
    <row r="168" spans="1:11" x14ac:dyDescent="0.2">
      <c r="A168" s="796"/>
      <c r="B168" s="935">
        <v>43965</v>
      </c>
      <c r="C168" s="936"/>
      <c r="D168" s="381">
        <v>2095</v>
      </c>
      <c r="E168" s="383">
        <v>0</v>
      </c>
      <c r="F168" s="378">
        <v>57</v>
      </c>
      <c r="G168" s="384">
        <v>0</v>
      </c>
      <c r="H168" s="381">
        <v>104</v>
      </c>
      <c r="I168" s="383">
        <v>0</v>
      </c>
      <c r="J168" s="378">
        <v>1934</v>
      </c>
      <c r="K168" s="115"/>
    </row>
    <row r="169" spans="1:11" x14ac:dyDescent="0.2">
      <c r="A169" s="796"/>
      <c r="B169" s="935">
        <v>43996</v>
      </c>
      <c r="C169" s="936"/>
      <c r="D169" s="381">
        <v>1433</v>
      </c>
      <c r="E169" s="383">
        <v>0</v>
      </c>
      <c r="F169" s="378">
        <v>56</v>
      </c>
      <c r="G169" s="384">
        <v>0</v>
      </c>
      <c r="H169" s="381">
        <v>83</v>
      </c>
      <c r="I169" s="383">
        <v>0</v>
      </c>
      <c r="J169" s="378">
        <v>1294</v>
      </c>
      <c r="K169" s="115"/>
    </row>
    <row r="170" spans="1:11" x14ac:dyDescent="0.2">
      <c r="A170" s="796"/>
      <c r="B170" s="935">
        <v>44026</v>
      </c>
      <c r="C170" s="936"/>
      <c r="D170" s="381">
        <v>1374</v>
      </c>
      <c r="E170" s="383">
        <v>0</v>
      </c>
      <c r="F170" s="378">
        <v>84</v>
      </c>
      <c r="G170" s="384">
        <v>0</v>
      </c>
      <c r="H170" s="381">
        <v>88</v>
      </c>
      <c r="I170" s="383">
        <v>0</v>
      </c>
      <c r="J170" s="378">
        <v>1202</v>
      </c>
      <c r="K170" s="115"/>
    </row>
    <row r="171" spans="1:11" x14ac:dyDescent="0.2">
      <c r="A171" s="796"/>
      <c r="B171" s="935">
        <v>44057</v>
      </c>
      <c r="C171" s="936"/>
      <c r="D171" s="381">
        <v>1530</v>
      </c>
      <c r="E171" s="383">
        <v>0</v>
      </c>
      <c r="F171" s="378">
        <v>63</v>
      </c>
      <c r="G171" s="384">
        <v>0</v>
      </c>
      <c r="H171" s="381">
        <v>89</v>
      </c>
      <c r="I171" s="383">
        <v>0</v>
      </c>
      <c r="J171" s="378">
        <v>1378</v>
      </c>
      <c r="K171" s="115"/>
    </row>
    <row r="172" spans="1:11" x14ac:dyDescent="0.2">
      <c r="A172" s="796"/>
      <c r="B172" s="935">
        <v>44088</v>
      </c>
      <c r="C172" s="936"/>
      <c r="D172" s="381">
        <v>2114</v>
      </c>
      <c r="E172" s="383">
        <v>0</v>
      </c>
      <c r="F172" s="378">
        <v>106</v>
      </c>
      <c r="G172" s="384">
        <v>0</v>
      </c>
      <c r="H172" s="381">
        <v>119</v>
      </c>
      <c r="I172" s="383">
        <v>0</v>
      </c>
      <c r="J172" s="378">
        <v>1889</v>
      </c>
      <c r="K172" s="115"/>
    </row>
    <row r="173" spans="1:11" x14ac:dyDescent="0.2">
      <c r="A173" s="796"/>
      <c r="B173" s="935">
        <v>44118</v>
      </c>
      <c r="C173" s="936"/>
      <c r="D173" s="381">
        <v>1824</v>
      </c>
      <c r="E173" s="383">
        <v>0</v>
      </c>
      <c r="F173" s="378">
        <v>82</v>
      </c>
      <c r="G173" s="384">
        <v>0</v>
      </c>
      <c r="H173" s="381">
        <v>161</v>
      </c>
      <c r="I173" s="383">
        <v>0</v>
      </c>
      <c r="J173" s="378">
        <v>1581</v>
      </c>
      <c r="K173" s="115"/>
    </row>
    <row r="174" spans="1:11" x14ac:dyDescent="0.2">
      <c r="A174" s="796"/>
      <c r="B174" s="935">
        <v>44149</v>
      </c>
      <c r="C174" s="936"/>
      <c r="D174" s="381">
        <v>1949</v>
      </c>
      <c r="E174" s="383">
        <v>0</v>
      </c>
      <c r="F174" s="378">
        <v>72</v>
      </c>
      <c r="G174" s="384">
        <v>0</v>
      </c>
      <c r="H174" s="381">
        <v>196</v>
      </c>
      <c r="I174" s="383">
        <v>0</v>
      </c>
      <c r="J174" s="378">
        <v>1681</v>
      </c>
      <c r="K174" s="115"/>
    </row>
    <row r="175" spans="1:11" x14ac:dyDescent="0.2">
      <c r="A175" s="796"/>
      <c r="B175" s="935">
        <v>44179</v>
      </c>
      <c r="C175" s="936"/>
      <c r="D175" s="381">
        <v>1505</v>
      </c>
      <c r="E175" s="383">
        <v>0</v>
      </c>
      <c r="F175" s="378">
        <v>141</v>
      </c>
      <c r="G175" s="384">
        <v>0</v>
      </c>
      <c r="H175" s="381">
        <v>91</v>
      </c>
      <c r="I175" s="383">
        <v>0</v>
      </c>
      <c r="J175" s="378">
        <v>1273</v>
      </c>
      <c r="K175" s="115"/>
    </row>
    <row r="176" spans="1:11" x14ac:dyDescent="0.2">
      <c r="A176" s="796"/>
      <c r="B176" s="935">
        <v>44210</v>
      </c>
      <c r="C176" s="936"/>
      <c r="D176" s="381">
        <v>1907</v>
      </c>
      <c r="E176" s="383">
        <v>0</v>
      </c>
      <c r="F176" s="378">
        <v>51</v>
      </c>
      <c r="G176" s="384">
        <v>0</v>
      </c>
      <c r="H176" s="381">
        <v>71</v>
      </c>
      <c r="I176" s="383">
        <v>0</v>
      </c>
      <c r="J176" s="378">
        <v>1785</v>
      </c>
      <c r="K176" s="115"/>
    </row>
    <row r="177" spans="1:11" x14ac:dyDescent="0.2">
      <c r="A177" s="796"/>
      <c r="B177" s="935">
        <v>44241</v>
      </c>
      <c r="C177" s="936"/>
      <c r="D177" s="381">
        <v>1947</v>
      </c>
      <c r="E177" s="383">
        <v>0</v>
      </c>
      <c r="F177" s="378">
        <v>43</v>
      </c>
      <c r="G177" s="384">
        <v>0</v>
      </c>
      <c r="H177" s="381">
        <v>296</v>
      </c>
      <c r="I177" s="383">
        <v>0</v>
      </c>
      <c r="J177" s="378">
        <v>1608</v>
      </c>
      <c r="K177" s="115"/>
    </row>
    <row r="178" spans="1:11" x14ac:dyDescent="0.2">
      <c r="A178" s="796"/>
      <c r="B178" s="935">
        <v>44269</v>
      </c>
      <c r="C178" s="936"/>
      <c r="D178" s="381">
        <v>2118</v>
      </c>
      <c r="E178" s="383">
        <v>0</v>
      </c>
      <c r="F178" s="378">
        <v>37</v>
      </c>
      <c r="G178" s="384">
        <v>0</v>
      </c>
      <c r="H178" s="381">
        <v>102</v>
      </c>
      <c r="I178" s="383">
        <v>0</v>
      </c>
      <c r="J178" s="378">
        <v>1979</v>
      </c>
      <c r="K178" s="115"/>
    </row>
    <row r="179" spans="1:11" x14ac:dyDescent="0.2">
      <c r="A179" s="796"/>
      <c r="B179" s="366"/>
      <c r="C179" s="367"/>
      <c r="D179" s="381"/>
      <c r="E179" s="369"/>
      <c r="F179" s="372"/>
      <c r="G179" s="373"/>
      <c r="H179" s="369"/>
      <c r="I179" s="369"/>
      <c r="J179" s="379"/>
      <c r="K179" s="105"/>
    </row>
    <row r="180" spans="1:11" ht="12.75" customHeight="1" x14ac:dyDescent="0.2">
      <c r="A180" s="796"/>
      <c r="B180" s="867" t="s">
        <v>325</v>
      </c>
      <c r="C180" s="868"/>
      <c r="D180" s="382">
        <v>5972</v>
      </c>
      <c r="E180" s="370"/>
      <c r="F180" s="374">
        <v>131</v>
      </c>
      <c r="G180" s="375"/>
      <c r="H180" s="371">
        <v>469</v>
      </c>
      <c r="I180" s="370"/>
      <c r="J180" s="380">
        <v>5372</v>
      </c>
      <c r="K180" s="116"/>
    </row>
    <row r="181" spans="1:11" ht="12.75" customHeight="1" x14ac:dyDescent="0.2">
      <c r="A181" s="796"/>
      <c r="B181" s="867" t="s">
        <v>326</v>
      </c>
      <c r="C181" s="868"/>
      <c r="D181" s="382">
        <v>6839</v>
      </c>
      <c r="E181" s="370"/>
      <c r="F181" s="374">
        <v>319</v>
      </c>
      <c r="G181" s="375"/>
      <c r="H181" s="371">
        <v>300</v>
      </c>
      <c r="I181" s="370"/>
      <c r="J181" s="380">
        <v>6220</v>
      </c>
      <c r="K181" s="116"/>
    </row>
    <row r="182" spans="1:11" ht="22.5" customHeight="1" x14ac:dyDescent="0.2">
      <c r="A182" s="796"/>
      <c r="B182" s="282" t="s">
        <v>131</v>
      </c>
      <c r="C182" s="283" t="s">
        <v>327</v>
      </c>
      <c r="D182" s="368">
        <v>-0.12677292001754648</v>
      </c>
      <c r="E182" s="377"/>
      <c r="F182" s="376">
        <v>-0.58934169278996862</v>
      </c>
      <c r="G182" s="377"/>
      <c r="H182" s="368">
        <v>0.56333333333333324</v>
      </c>
      <c r="I182" s="377"/>
      <c r="J182" s="368">
        <v>-0.13633440514469453</v>
      </c>
      <c r="K182" s="117"/>
    </row>
    <row r="183" spans="1:11" ht="13.5" thickBot="1" x14ac:dyDescent="0.25">
      <c r="A183" s="796"/>
      <c r="B183" s="109"/>
      <c r="C183" s="110"/>
      <c r="D183" s="111"/>
      <c r="E183" s="111"/>
      <c r="F183" s="112"/>
      <c r="G183" s="113"/>
      <c r="H183" s="111"/>
      <c r="I183" s="111"/>
      <c r="J183" s="112"/>
      <c r="K183" s="110"/>
    </row>
    <row r="184" spans="1:11" x14ac:dyDescent="0.2">
      <c r="A184" s="796"/>
      <c r="B184" s="100" t="s">
        <v>132</v>
      </c>
      <c r="H184" s="102" t="s">
        <v>133</v>
      </c>
    </row>
    <row r="186" spans="1:11" ht="13.5" thickBot="1" x14ac:dyDescent="0.25"/>
    <row r="187" spans="1:11" ht="18.75" thickBot="1" x14ac:dyDescent="0.25">
      <c r="A187" s="796"/>
      <c r="B187" s="862" t="s">
        <v>18</v>
      </c>
      <c r="C187" s="863"/>
      <c r="D187" s="863"/>
      <c r="E187" s="863"/>
      <c r="F187" s="863"/>
      <c r="G187" s="863"/>
      <c r="H187" s="863"/>
      <c r="I187" s="863"/>
      <c r="J187" s="863"/>
      <c r="K187" s="864"/>
    </row>
    <row r="188" spans="1:11" ht="13.5" customHeight="1" thickBot="1" x14ac:dyDescent="0.25">
      <c r="A188" s="796"/>
      <c r="B188" s="843" t="s">
        <v>113</v>
      </c>
      <c r="C188" s="844"/>
      <c r="D188" s="847" t="s">
        <v>139</v>
      </c>
      <c r="E188" s="848"/>
      <c r="F188" s="848"/>
      <c r="G188" s="848"/>
      <c r="H188" s="848"/>
      <c r="I188" s="848"/>
      <c r="J188" s="848"/>
      <c r="K188" s="851"/>
    </row>
    <row r="189" spans="1:11" ht="13.5" customHeight="1" thickBot="1" x14ac:dyDescent="0.25">
      <c r="A189" s="796"/>
      <c r="B189" s="845"/>
      <c r="C189" s="846"/>
      <c r="D189" s="847" t="s">
        <v>140</v>
      </c>
      <c r="E189" s="850"/>
      <c r="F189" s="849" t="s">
        <v>141</v>
      </c>
      <c r="G189" s="850"/>
      <c r="H189" s="848" t="s">
        <v>142</v>
      </c>
      <c r="I189" s="848"/>
      <c r="J189" s="849" t="s">
        <v>143</v>
      </c>
      <c r="K189" s="849"/>
    </row>
    <row r="190" spans="1:11" x14ac:dyDescent="0.2">
      <c r="A190" s="796"/>
      <c r="B190" s="79" t="s">
        <v>121</v>
      </c>
      <c r="C190" s="80"/>
      <c r="D190" s="103"/>
      <c r="E190" s="103"/>
      <c r="F190" s="83"/>
      <c r="G190" s="104"/>
      <c r="H190" s="83"/>
      <c r="I190" s="104"/>
      <c r="J190" s="103"/>
      <c r="K190" s="80"/>
    </row>
    <row r="191" spans="1:11" ht="15" x14ac:dyDescent="0.2">
      <c r="A191" s="796"/>
      <c r="B191" s="839">
        <v>43570</v>
      </c>
      <c r="C191" s="840"/>
      <c r="D191" s="398">
        <v>92027.267000000007</v>
      </c>
      <c r="E191" s="395"/>
      <c r="F191" s="389">
        <v>14029.901</v>
      </c>
      <c r="G191" s="394"/>
      <c r="H191" s="389">
        <v>2365.2049999999999</v>
      </c>
      <c r="I191" s="394"/>
      <c r="J191" s="398">
        <v>51449.749500000005</v>
      </c>
      <c r="K191" s="118"/>
    </row>
    <row r="192" spans="1:11" ht="15" x14ac:dyDescent="0.2">
      <c r="A192" s="796"/>
      <c r="B192" s="839">
        <v>43600</v>
      </c>
      <c r="C192" s="840"/>
      <c r="D192" s="398">
        <v>95297.228469999987</v>
      </c>
      <c r="E192" s="395"/>
      <c r="F192" s="389">
        <v>13821.133</v>
      </c>
      <c r="G192" s="394"/>
      <c r="H192" s="389">
        <v>2544.9102499999999</v>
      </c>
      <c r="I192" s="394"/>
      <c r="J192" s="398">
        <v>49776.562409999999</v>
      </c>
      <c r="K192" s="118"/>
    </row>
    <row r="193" spans="1:11" ht="15" x14ac:dyDescent="0.2">
      <c r="A193" s="796"/>
      <c r="B193" s="839">
        <v>43631</v>
      </c>
      <c r="C193" s="840"/>
      <c r="D193" s="398">
        <v>92397.204200000007</v>
      </c>
      <c r="E193" s="395"/>
      <c r="F193" s="389">
        <v>13246.135</v>
      </c>
      <c r="G193" s="394"/>
      <c r="H193" s="389">
        <v>2519.0160000000001</v>
      </c>
      <c r="I193" s="394"/>
      <c r="J193" s="398">
        <v>49159.448199999999</v>
      </c>
      <c r="K193" s="118"/>
    </row>
    <row r="194" spans="1:11" ht="15" x14ac:dyDescent="0.2">
      <c r="A194" s="796"/>
      <c r="B194" s="839">
        <v>43661</v>
      </c>
      <c r="C194" s="840"/>
      <c r="D194" s="398">
        <v>104870.73879</v>
      </c>
      <c r="E194" s="395"/>
      <c r="F194" s="389">
        <v>14934.14609</v>
      </c>
      <c r="G194" s="394"/>
      <c r="H194" s="389">
        <v>2873.3902499999999</v>
      </c>
      <c r="I194" s="394"/>
      <c r="J194" s="398">
        <v>55210.247450000003</v>
      </c>
      <c r="K194" s="118"/>
    </row>
    <row r="195" spans="1:11" ht="15" x14ac:dyDescent="0.2">
      <c r="A195" s="796"/>
      <c r="B195" s="839">
        <v>43692</v>
      </c>
      <c r="C195" s="840"/>
      <c r="D195" s="398">
        <v>103451.039384</v>
      </c>
      <c r="E195" s="395"/>
      <c r="F195" s="389">
        <v>15392.506017</v>
      </c>
      <c r="G195" s="394"/>
      <c r="H195" s="389">
        <v>3085.0120010000001</v>
      </c>
      <c r="I195" s="394"/>
      <c r="J195" s="398">
        <v>56690.492866000001</v>
      </c>
      <c r="K195" s="118"/>
    </row>
    <row r="196" spans="1:11" ht="15" x14ac:dyDescent="0.2">
      <c r="A196" s="796"/>
      <c r="B196" s="839">
        <v>43723</v>
      </c>
      <c r="C196" s="840"/>
      <c r="D196" s="398">
        <v>99685.269216999994</v>
      </c>
      <c r="E196" s="395"/>
      <c r="F196" s="389">
        <v>14730.552002</v>
      </c>
      <c r="G196" s="394"/>
      <c r="H196" s="389">
        <v>2400.2060000000001</v>
      </c>
      <c r="I196" s="394"/>
      <c r="J196" s="398">
        <v>54425.221214999998</v>
      </c>
      <c r="K196" s="118"/>
    </row>
    <row r="197" spans="1:11" ht="15" x14ac:dyDescent="0.2">
      <c r="A197" s="796"/>
      <c r="B197" s="839">
        <v>43753</v>
      </c>
      <c r="C197" s="840"/>
      <c r="D197" s="398">
        <v>112782.31202</v>
      </c>
      <c r="E197" s="395"/>
      <c r="F197" s="389">
        <v>16152.268</v>
      </c>
      <c r="G197" s="394"/>
      <c r="H197" s="389">
        <v>2240.7060000000001</v>
      </c>
      <c r="I197" s="394"/>
      <c r="J197" s="398">
        <v>62468.38652</v>
      </c>
      <c r="K197" s="118"/>
    </row>
    <row r="198" spans="1:11" ht="15" x14ac:dyDescent="0.2">
      <c r="A198" s="796"/>
      <c r="B198" s="839">
        <v>43784</v>
      </c>
      <c r="C198" s="840"/>
      <c r="D198" s="398">
        <v>103290.81177</v>
      </c>
      <c r="E198" s="395"/>
      <c r="F198" s="389">
        <v>14503.946</v>
      </c>
      <c r="G198" s="394"/>
      <c r="H198" s="389">
        <v>2347.6315</v>
      </c>
      <c r="I198" s="394"/>
      <c r="J198" s="398">
        <v>53340.32877</v>
      </c>
      <c r="K198" s="118"/>
    </row>
    <row r="199" spans="1:11" ht="15" x14ac:dyDescent="0.2">
      <c r="A199" s="796"/>
      <c r="B199" s="839">
        <v>43814</v>
      </c>
      <c r="C199" s="840"/>
      <c r="D199" s="398">
        <v>102707.23540000001</v>
      </c>
      <c r="E199" s="395"/>
      <c r="F199" s="389">
        <v>15437.773000000001</v>
      </c>
      <c r="G199" s="394"/>
      <c r="H199" s="389">
        <v>3114.5720000000001</v>
      </c>
      <c r="I199" s="394"/>
      <c r="J199" s="398">
        <v>53103.710899999998</v>
      </c>
      <c r="K199" s="118"/>
    </row>
    <row r="200" spans="1:11" ht="15" x14ac:dyDescent="0.2">
      <c r="A200" s="796"/>
      <c r="B200" s="839">
        <v>43845</v>
      </c>
      <c r="C200" s="840"/>
      <c r="D200" s="398">
        <v>89061.112930000003</v>
      </c>
      <c r="E200" s="395"/>
      <c r="F200" s="389">
        <v>13374.346</v>
      </c>
      <c r="G200" s="394"/>
      <c r="H200" s="389">
        <v>2709.8770000000004</v>
      </c>
      <c r="I200" s="394"/>
      <c r="J200" s="398">
        <v>45826.036930000002</v>
      </c>
      <c r="K200" s="118"/>
    </row>
    <row r="201" spans="1:11" ht="15" x14ac:dyDescent="0.2">
      <c r="A201" s="796"/>
      <c r="B201" s="839">
        <v>43876</v>
      </c>
      <c r="C201" s="840"/>
      <c r="D201" s="398">
        <v>78158.16697999998</v>
      </c>
      <c r="E201" s="395"/>
      <c r="F201" s="389">
        <v>12075.338</v>
      </c>
      <c r="G201" s="394"/>
      <c r="H201" s="389">
        <v>2420.2460000000001</v>
      </c>
      <c r="I201" s="394"/>
      <c r="J201" s="398">
        <v>44048.109449999996</v>
      </c>
      <c r="K201" s="118"/>
    </row>
    <row r="202" spans="1:11" ht="15" x14ac:dyDescent="0.2">
      <c r="A202" s="796"/>
      <c r="B202" s="839">
        <v>43904</v>
      </c>
      <c r="C202" s="840"/>
      <c r="D202" s="398">
        <v>83119.470153000002</v>
      </c>
      <c r="E202" s="395"/>
      <c r="F202" s="389">
        <v>12471.184499999999</v>
      </c>
      <c r="G202" s="394"/>
      <c r="H202" s="389">
        <v>2675.5590000000002</v>
      </c>
      <c r="I202" s="394"/>
      <c r="J202" s="398">
        <v>44768.246153</v>
      </c>
      <c r="K202" s="118"/>
    </row>
    <row r="203" spans="1:11" ht="15" x14ac:dyDescent="0.2">
      <c r="A203" s="796"/>
      <c r="B203" s="839">
        <v>43935</v>
      </c>
      <c r="C203" s="840"/>
      <c r="D203" s="398">
        <v>57480.13311000001</v>
      </c>
      <c r="E203" s="395"/>
      <c r="F203" s="389">
        <v>9431.402</v>
      </c>
      <c r="G203" s="394"/>
      <c r="H203" s="389">
        <v>2931.3379999999997</v>
      </c>
      <c r="I203" s="394"/>
      <c r="J203" s="398">
        <v>31989.455110000003</v>
      </c>
      <c r="K203" s="118"/>
    </row>
    <row r="204" spans="1:11" ht="15" x14ac:dyDescent="0.2">
      <c r="A204" s="796"/>
      <c r="B204" s="839">
        <v>43965</v>
      </c>
      <c r="C204" s="840"/>
      <c r="D204" s="398">
        <v>63170.037490000002</v>
      </c>
      <c r="E204" s="395"/>
      <c r="F204" s="389">
        <v>10916.442490000001</v>
      </c>
      <c r="G204" s="394"/>
      <c r="H204" s="389">
        <v>2865.6210000000001</v>
      </c>
      <c r="I204" s="394"/>
      <c r="J204" s="398">
        <v>36960.362000000001</v>
      </c>
      <c r="K204" s="118"/>
    </row>
    <row r="205" spans="1:11" ht="15" x14ac:dyDescent="0.2">
      <c r="A205" s="796"/>
      <c r="B205" s="839">
        <v>43996</v>
      </c>
      <c r="C205" s="840"/>
      <c r="D205" s="398">
        <v>74064.947400000005</v>
      </c>
      <c r="E205" s="395"/>
      <c r="F205" s="389">
        <v>11588.432000000001</v>
      </c>
      <c r="G205" s="394"/>
      <c r="H205" s="389">
        <v>3121.0520000000001</v>
      </c>
      <c r="I205" s="394"/>
      <c r="J205" s="398">
        <v>41148.322899999999</v>
      </c>
      <c r="K205" s="118"/>
    </row>
    <row r="206" spans="1:11" ht="15" x14ac:dyDescent="0.2">
      <c r="A206" s="796"/>
      <c r="B206" s="839">
        <v>44026</v>
      </c>
      <c r="C206" s="840"/>
      <c r="D206" s="398">
        <v>72806.405599999998</v>
      </c>
      <c r="E206" s="395"/>
      <c r="F206" s="389">
        <v>11080.044999999998</v>
      </c>
      <c r="G206" s="394"/>
      <c r="H206" s="389">
        <v>3311.3940000000002</v>
      </c>
      <c r="I206" s="394"/>
      <c r="J206" s="398">
        <v>38854.401100000003</v>
      </c>
      <c r="K206" s="118"/>
    </row>
    <row r="207" spans="1:11" ht="15" x14ac:dyDescent="0.2">
      <c r="A207" s="796"/>
      <c r="B207" s="839">
        <v>44057</v>
      </c>
      <c r="C207" s="840"/>
      <c r="D207" s="398">
        <v>77469.472689999995</v>
      </c>
      <c r="E207" s="395"/>
      <c r="F207" s="389">
        <v>12891.715</v>
      </c>
      <c r="G207" s="394"/>
      <c r="H207" s="389">
        <v>3455.248</v>
      </c>
      <c r="I207" s="394"/>
      <c r="J207" s="398">
        <v>40433.119189999998</v>
      </c>
      <c r="K207" s="118"/>
    </row>
    <row r="208" spans="1:11" ht="15" x14ac:dyDescent="0.2">
      <c r="A208" s="796"/>
      <c r="B208" s="839">
        <v>44088</v>
      </c>
      <c r="C208" s="840"/>
      <c r="D208" s="398">
        <v>84526.870500000005</v>
      </c>
      <c r="E208" s="395"/>
      <c r="F208" s="389">
        <v>13563.206</v>
      </c>
      <c r="G208" s="394"/>
      <c r="H208" s="389">
        <v>2762.54</v>
      </c>
      <c r="I208" s="394"/>
      <c r="J208" s="398">
        <v>47409.756000000001</v>
      </c>
      <c r="K208" s="118"/>
    </row>
    <row r="209" spans="1:11" ht="15" x14ac:dyDescent="0.2">
      <c r="A209" s="796"/>
      <c r="B209" s="839">
        <v>44118</v>
      </c>
      <c r="C209" s="840"/>
      <c r="D209" s="398">
        <v>95332.289910000021</v>
      </c>
      <c r="E209" s="395"/>
      <c r="F209" s="389">
        <v>14778.88925</v>
      </c>
      <c r="G209" s="394"/>
      <c r="H209" s="389">
        <v>2907.1089999999999</v>
      </c>
      <c r="I209" s="394"/>
      <c r="J209" s="398">
        <v>53727.553660000005</v>
      </c>
      <c r="K209" s="118"/>
    </row>
    <row r="210" spans="1:11" ht="15" x14ac:dyDescent="0.2">
      <c r="A210" s="796"/>
      <c r="B210" s="839">
        <v>44149</v>
      </c>
      <c r="C210" s="840"/>
      <c r="D210" s="398">
        <v>92423.33140000001</v>
      </c>
      <c r="E210" s="395"/>
      <c r="F210" s="389">
        <v>13886.021000000001</v>
      </c>
      <c r="G210" s="394"/>
      <c r="H210" s="389">
        <v>2400.922</v>
      </c>
      <c r="I210" s="394"/>
      <c r="J210" s="398">
        <v>52765.542400000006</v>
      </c>
      <c r="K210" s="118"/>
    </row>
    <row r="211" spans="1:11" ht="15" x14ac:dyDescent="0.2">
      <c r="A211" s="796"/>
      <c r="B211" s="839">
        <v>44179</v>
      </c>
      <c r="C211" s="840"/>
      <c r="D211" s="398">
        <v>96807.071553126923</v>
      </c>
      <c r="E211" s="395"/>
      <c r="F211" s="389">
        <v>15745.681999999999</v>
      </c>
      <c r="G211" s="394"/>
      <c r="H211" s="389">
        <v>2651.7260000000001</v>
      </c>
      <c r="I211" s="394"/>
      <c r="J211" s="398">
        <v>55040.92942</v>
      </c>
      <c r="K211" s="118"/>
    </row>
    <row r="212" spans="1:11" ht="15" x14ac:dyDescent="0.2">
      <c r="A212" s="796"/>
      <c r="B212" s="839">
        <v>44210</v>
      </c>
      <c r="C212" s="840"/>
      <c r="D212" s="398">
        <v>85446</v>
      </c>
      <c r="E212" s="395"/>
      <c r="F212" s="389">
        <v>12757</v>
      </c>
      <c r="G212" s="394"/>
      <c r="H212" s="389">
        <v>3347</v>
      </c>
      <c r="I212" s="394"/>
      <c r="J212" s="398">
        <v>44828</v>
      </c>
      <c r="K212" s="118"/>
    </row>
    <row r="213" spans="1:11" ht="15" x14ac:dyDescent="0.2">
      <c r="A213" s="796"/>
      <c r="B213" s="839">
        <v>44241</v>
      </c>
      <c r="C213" s="840"/>
      <c r="D213" s="398">
        <v>79217</v>
      </c>
      <c r="E213" s="395"/>
      <c r="F213" s="389">
        <v>11816</v>
      </c>
      <c r="G213" s="394"/>
      <c r="H213" s="389">
        <v>2565</v>
      </c>
      <c r="I213" s="394"/>
      <c r="J213" s="398">
        <v>45458</v>
      </c>
      <c r="K213" s="118"/>
    </row>
    <row r="214" spans="1:11" ht="15" x14ac:dyDescent="0.2">
      <c r="A214" s="796"/>
      <c r="B214" s="839">
        <v>44269</v>
      </c>
      <c r="C214" s="840"/>
      <c r="D214" s="398">
        <v>87059</v>
      </c>
      <c r="E214" s="395"/>
      <c r="F214" s="389">
        <v>13374</v>
      </c>
      <c r="G214" s="394"/>
      <c r="H214" s="389">
        <v>2563</v>
      </c>
      <c r="I214" s="394"/>
      <c r="J214" s="398">
        <v>47674</v>
      </c>
      <c r="K214" s="118"/>
    </row>
    <row r="215" spans="1:11" x14ac:dyDescent="0.2">
      <c r="A215" s="796"/>
      <c r="B215" s="385"/>
      <c r="C215" s="386"/>
      <c r="D215" s="398"/>
      <c r="E215" s="396"/>
      <c r="F215" s="390"/>
      <c r="G215" s="391"/>
      <c r="H215" s="390"/>
      <c r="I215" s="391"/>
      <c r="J215" s="396"/>
      <c r="K215" s="106"/>
    </row>
    <row r="216" spans="1:11" ht="12.75" customHeight="1" x14ac:dyDescent="0.2">
      <c r="A216" s="796"/>
      <c r="B216" s="867" t="s">
        <v>325</v>
      </c>
      <c r="C216" s="868"/>
      <c r="D216" s="399">
        <v>251722</v>
      </c>
      <c r="E216" s="397"/>
      <c r="F216" s="400">
        <v>37947</v>
      </c>
      <c r="G216" s="392"/>
      <c r="H216" s="400">
        <v>8475</v>
      </c>
      <c r="I216" s="392"/>
      <c r="J216" s="399">
        <v>137960</v>
      </c>
      <c r="K216" s="107"/>
    </row>
    <row r="217" spans="1:11" ht="12.75" customHeight="1" x14ac:dyDescent="0.2">
      <c r="A217" s="796"/>
      <c r="B217" s="867" t="s">
        <v>326</v>
      </c>
      <c r="C217" s="868"/>
      <c r="D217" s="399">
        <v>250338.75006299998</v>
      </c>
      <c r="E217" s="397"/>
      <c r="F217" s="400">
        <v>37920.868499999997</v>
      </c>
      <c r="G217" s="392"/>
      <c r="H217" s="400">
        <v>7805.6820000000007</v>
      </c>
      <c r="I217" s="392"/>
      <c r="J217" s="399">
        <v>134642.39253299998</v>
      </c>
      <c r="K217" s="107"/>
    </row>
    <row r="218" spans="1:11" ht="13.5" x14ac:dyDescent="0.2">
      <c r="A218" s="796"/>
      <c r="B218" s="293" t="s">
        <v>131</v>
      </c>
      <c r="C218" s="294" t="str">
        <f>IF(MONTH(B214)&lt;7,MONTH(B214)&amp;" premiers mois",MONTH(B214)&amp;" mois")</f>
        <v>3 premiers mois</v>
      </c>
      <c r="D218" s="388">
        <v>5.5255126769304663E-3</v>
      </c>
      <c r="E218" s="388"/>
      <c r="F218" s="401">
        <v>6.8910605251581991E-4</v>
      </c>
      <c r="G218" s="393"/>
      <c r="H218" s="401">
        <v>8.5747536217847253E-2</v>
      </c>
      <c r="I218" s="393"/>
      <c r="J218" s="388">
        <v>2.4640140483146222E-2</v>
      </c>
      <c r="K218" s="108"/>
    </row>
    <row r="219" spans="1:11" ht="13.5" thickBot="1" x14ac:dyDescent="0.25">
      <c r="A219" s="796"/>
      <c r="B219" s="109"/>
      <c r="C219" s="110"/>
      <c r="D219" s="111"/>
      <c r="E219" s="111"/>
      <c r="F219" s="112"/>
      <c r="G219" s="113"/>
      <c r="H219" s="112"/>
      <c r="I219" s="113"/>
      <c r="J219" s="111"/>
      <c r="K219" s="110"/>
    </row>
    <row r="220" spans="1:11" x14ac:dyDescent="0.2">
      <c r="A220" s="796"/>
      <c r="B220" s="100" t="s">
        <v>144</v>
      </c>
      <c r="H220" s="102" t="s">
        <v>86</v>
      </c>
    </row>
    <row r="222" spans="1:11" ht="13.5" thickBot="1" x14ac:dyDescent="0.25"/>
    <row r="223" spans="1:11" ht="16.5" thickBot="1" x14ac:dyDescent="0.25">
      <c r="A223" s="796"/>
      <c r="B223" s="865" t="s">
        <v>19</v>
      </c>
      <c r="C223" s="866"/>
      <c r="D223" s="866"/>
      <c r="E223" s="866"/>
      <c r="F223" s="866"/>
      <c r="G223" s="866"/>
      <c r="H223" s="866"/>
      <c r="I223" s="866"/>
    </row>
    <row r="224" spans="1:11" ht="13.5" customHeight="1" thickBot="1" x14ac:dyDescent="0.25">
      <c r="A224" s="796"/>
      <c r="B224" s="843" t="s">
        <v>113</v>
      </c>
      <c r="C224" s="844"/>
      <c r="D224" s="857" t="s">
        <v>145</v>
      </c>
      <c r="E224" s="858"/>
      <c r="F224" s="858"/>
      <c r="G224" s="858"/>
      <c r="H224" s="858"/>
      <c r="I224" s="859"/>
    </row>
    <row r="225" spans="1:9" ht="13.5" customHeight="1" thickBot="1" x14ac:dyDescent="0.25">
      <c r="A225" s="796"/>
      <c r="B225" s="845"/>
      <c r="C225" s="846"/>
      <c r="D225" s="847" t="s">
        <v>141</v>
      </c>
      <c r="E225" s="848"/>
      <c r="F225" s="849" t="s">
        <v>146</v>
      </c>
      <c r="G225" s="850"/>
      <c r="H225" s="849" t="s">
        <v>143</v>
      </c>
      <c r="I225" s="851"/>
    </row>
    <row r="226" spans="1:9" x14ac:dyDescent="0.2">
      <c r="A226" s="796"/>
      <c r="B226" s="79" t="s">
        <v>121</v>
      </c>
      <c r="C226" s="80"/>
      <c r="D226" s="81"/>
      <c r="E226" s="104"/>
      <c r="F226" s="103"/>
      <c r="G226" s="103"/>
      <c r="H226" s="83"/>
      <c r="I226" s="80"/>
    </row>
    <row r="227" spans="1:9" x14ac:dyDescent="0.2">
      <c r="A227" s="796"/>
      <c r="B227" s="937">
        <v>43570</v>
      </c>
      <c r="C227" s="938"/>
      <c r="D227" s="417">
        <v>4200</v>
      </c>
      <c r="E227" s="408">
        <v>0</v>
      </c>
      <c r="F227" s="409">
        <v>2630</v>
      </c>
      <c r="G227" s="406">
        <v>0</v>
      </c>
      <c r="H227" s="411">
        <v>3550</v>
      </c>
      <c r="I227" s="88"/>
    </row>
    <row r="228" spans="1:9" x14ac:dyDescent="0.2">
      <c r="A228" s="796"/>
      <c r="B228" s="937">
        <v>43600</v>
      </c>
      <c r="C228" s="938"/>
      <c r="D228" s="417">
        <v>4200</v>
      </c>
      <c r="E228" s="408">
        <v>0</v>
      </c>
      <c r="F228" s="409">
        <v>2630</v>
      </c>
      <c r="G228" s="406">
        <v>0</v>
      </c>
      <c r="H228" s="411">
        <v>3550</v>
      </c>
      <c r="I228" s="88"/>
    </row>
    <row r="229" spans="1:9" x14ac:dyDescent="0.2">
      <c r="A229" s="796"/>
      <c r="B229" s="937">
        <v>43631</v>
      </c>
      <c r="C229" s="938"/>
      <c r="D229" s="417">
        <v>4100</v>
      </c>
      <c r="E229" s="408">
        <v>0</v>
      </c>
      <c r="F229" s="409">
        <v>2130</v>
      </c>
      <c r="G229" s="406">
        <v>0</v>
      </c>
      <c r="H229" s="411">
        <v>3400</v>
      </c>
      <c r="I229" s="88"/>
    </row>
    <row r="230" spans="1:9" x14ac:dyDescent="0.2">
      <c r="A230" s="796"/>
      <c r="B230" s="937">
        <v>43661</v>
      </c>
      <c r="C230" s="938"/>
      <c r="D230" s="417">
        <v>4100</v>
      </c>
      <c r="E230" s="408">
        <v>0</v>
      </c>
      <c r="F230" s="409">
        <v>2130</v>
      </c>
      <c r="G230" s="406">
        <v>0</v>
      </c>
      <c r="H230" s="411">
        <v>3400</v>
      </c>
      <c r="I230" s="88"/>
    </row>
    <row r="231" spans="1:9" x14ac:dyDescent="0.2">
      <c r="A231" s="796"/>
      <c r="B231" s="937">
        <v>43692</v>
      </c>
      <c r="C231" s="938"/>
      <c r="D231" s="417">
        <v>4100</v>
      </c>
      <c r="E231" s="408">
        <v>0</v>
      </c>
      <c r="F231" s="409">
        <v>2130</v>
      </c>
      <c r="G231" s="406">
        <v>0</v>
      </c>
      <c r="H231" s="411">
        <v>3400</v>
      </c>
      <c r="I231" s="88"/>
    </row>
    <row r="232" spans="1:9" x14ac:dyDescent="0.2">
      <c r="A232" s="796"/>
      <c r="B232" s="937">
        <v>43723</v>
      </c>
      <c r="C232" s="938"/>
      <c r="D232" s="417">
        <v>4100</v>
      </c>
      <c r="E232" s="408">
        <v>0</v>
      </c>
      <c r="F232" s="409">
        <v>2130</v>
      </c>
      <c r="G232" s="406">
        <v>0</v>
      </c>
      <c r="H232" s="411">
        <v>3400</v>
      </c>
      <c r="I232" s="88"/>
    </row>
    <row r="233" spans="1:9" x14ac:dyDescent="0.2">
      <c r="A233" s="796"/>
      <c r="B233" s="937">
        <v>43753</v>
      </c>
      <c r="C233" s="938"/>
      <c r="D233" s="417">
        <v>4100</v>
      </c>
      <c r="E233" s="408">
        <v>0</v>
      </c>
      <c r="F233" s="409">
        <v>2130</v>
      </c>
      <c r="G233" s="406">
        <v>0</v>
      </c>
      <c r="H233" s="411">
        <v>3400</v>
      </c>
      <c r="I233" s="88"/>
    </row>
    <row r="234" spans="1:9" x14ac:dyDescent="0.2">
      <c r="A234" s="796"/>
      <c r="B234" s="937">
        <v>43784</v>
      </c>
      <c r="C234" s="938"/>
      <c r="D234" s="417">
        <v>4100</v>
      </c>
      <c r="E234" s="408">
        <v>0</v>
      </c>
      <c r="F234" s="409">
        <v>2130</v>
      </c>
      <c r="G234" s="406">
        <v>0</v>
      </c>
      <c r="H234" s="411">
        <v>3400</v>
      </c>
      <c r="I234" s="88"/>
    </row>
    <row r="235" spans="1:9" x14ac:dyDescent="0.2">
      <c r="A235" s="796"/>
      <c r="B235" s="937">
        <v>43814</v>
      </c>
      <c r="C235" s="938"/>
      <c r="D235" s="417">
        <v>4100</v>
      </c>
      <c r="E235" s="408">
        <v>0</v>
      </c>
      <c r="F235" s="409">
        <v>2130</v>
      </c>
      <c r="G235" s="406">
        <v>0</v>
      </c>
      <c r="H235" s="411">
        <v>3400</v>
      </c>
      <c r="I235" s="88"/>
    </row>
    <row r="236" spans="1:9" x14ac:dyDescent="0.2">
      <c r="A236" s="796"/>
      <c r="B236" s="937">
        <v>43845</v>
      </c>
      <c r="C236" s="938"/>
      <c r="D236" s="417">
        <v>4100</v>
      </c>
      <c r="E236" s="408">
        <v>0</v>
      </c>
      <c r="F236" s="409">
        <v>2130</v>
      </c>
      <c r="G236" s="406">
        <v>0</v>
      </c>
      <c r="H236" s="411">
        <v>3400</v>
      </c>
      <c r="I236" s="88"/>
    </row>
    <row r="237" spans="1:9" x14ac:dyDescent="0.2">
      <c r="A237" s="796"/>
      <c r="B237" s="937">
        <v>43876</v>
      </c>
      <c r="C237" s="938"/>
      <c r="D237" s="417">
        <v>4100</v>
      </c>
      <c r="E237" s="408">
        <v>0</v>
      </c>
      <c r="F237" s="409">
        <v>2130</v>
      </c>
      <c r="G237" s="406">
        <v>0</v>
      </c>
      <c r="H237" s="411">
        <v>3400</v>
      </c>
      <c r="I237" s="88"/>
    </row>
    <row r="238" spans="1:9" x14ac:dyDescent="0.2">
      <c r="A238" s="796"/>
      <c r="B238" s="937">
        <v>43904</v>
      </c>
      <c r="C238" s="938"/>
      <c r="D238" s="417">
        <v>4100</v>
      </c>
      <c r="E238" s="408">
        <v>0</v>
      </c>
      <c r="F238" s="409">
        <v>2130</v>
      </c>
      <c r="G238" s="406">
        <v>0</v>
      </c>
      <c r="H238" s="411">
        <v>3400</v>
      </c>
      <c r="I238" s="88"/>
    </row>
    <row r="239" spans="1:9" x14ac:dyDescent="0.2">
      <c r="A239" s="796"/>
      <c r="B239" s="937">
        <v>43935</v>
      </c>
      <c r="C239" s="938"/>
      <c r="D239" s="417">
        <v>4100</v>
      </c>
      <c r="E239" s="408">
        <v>0</v>
      </c>
      <c r="F239" s="409">
        <v>2130</v>
      </c>
      <c r="G239" s="406">
        <v>0</v>
      </c>
      <c r="H239" s="411">
        <v>3400</v>
      </c>
      <c r="I239" s="88"/>
    </row>
    <row r="240" spans="1:9" x14ac:dyDescent="0.2">
      <c r="A240" s="796"/>
      <c r="B240" s="937">
        <v>43965</v>
      </c>
      <c r="C240" s="938"/>
      <c r="D240" s="417">
        <v>4100</v>
      </c>
      <c r="E240" s="408">
        <v>0</v>
      </c>
      <c r="F240" s="409">
        <v>2130</v>
      </c>
      <c r="G240" s="406">
        <v>0</v>
      </c>
      <c r="H240" s="411">
        <v>3400</v>
      </c>
      <c r="I240" s="88"/>
    </row>
    <row r="241" spans="1:9" x14ac:dyDescent="0.2">
      <c r="A241" s="796"/>
      <c r="B241" s="937">
        <v>43996</v>
      </c>
      <c r="C241" s="938"/>
      <c r="D241" s="417">
        <v>4100</v>
      </c>
      <c r="E241" s="408">
        <v>0</v>
      </c>
      <c r="F241" s="409">
        <v>2130</v>
      </c>
      <c r="G241" s="406">
        <v>0</v>
      </c>
      <c r="H241" s="411">
        <v>3400</v>
      </c>
      <c r="I241" s="88"/>
    </row>
    <row r="242" spans="1:9" x14ac:dyDescent="0.2">
      <c r="A242" s="796"/>
      <c r="B242" s="937">
        <v>44026</v>
      </c>
      <c r="C242" s="938"/>
      <c r="D242" s="417">
        <v>4100</v>
      </c>
      <c r="E242" s="408">
        <v>0</v>
      </c>
      <c r="F242" s="409">
        <v>2130</v>
      </c>
      <c r="G242" s="406">
        <v>0</v>
      </c>
      <c r="H242" s="411">
        <v>3400</v>
      </c>
      <c r="I242" s="88"/>
    </row>
    <row r="243" spans="1:9" x14ac:dyDescent="0.2">
      <c r="A243" s="796"/>
      <c r="B243" s="937">
        <v>44057</v>
      </c>
      <c r="C243" s="938"/>
      <c r="D243" s="417">
        <v>4100</v>
      </c>
      <c r="E243" s="408">
        <v>0</v>
      </c>
      <c r="F243" s="409">
        <v>2130</v>
      </c>
      <c r="G243" s="406">
        <v>0</v>
      </c>
      <c r="H243" s="411">
        <v>3400</v>
      </c>
      <c r="I243" s="88"/>
    </row>
    <row r="244" spans="1:9" x14ac:dyDescent="0.2">
      <c r="A244" s="796"/>
      <c r="B244" s="937">
        <v>44088</v>
      </c>
      <c r="C244" s="938"/>
      <c r="D244" s="417">
        <v>4100</v>
      </c>
      <c r="E244" s="408">
        <v>0</v>
      </c>
      <c r="F244" s="409">
        <v>2130</v>
      </c>
      <c r="G244" s="406">
        <v>0</v>
      </c>
      <c r="H244" s="411">
        <v>3400</v>
      </c>
      <c r="I244" s="88"/>
    </row>
    <row r="245" spans="1:9" x14ac:dyDescent="0.2">
      <c r="A245" s="796"/>
      <c r="B245" s="937">
        <v>44118</v>
      </c>
      <c r="C245" s="938"/>
      <c r="D245" s="417">
        <v>4100</v>
      </c>
      <c r="E245" s="408">
        <v>0</v>
      </c>
      <c r="F245" s="409">
        <v>2130</v>
      </c>
      <c r="G245" s="406">
        <v>0</v>
      </c>
      <c r="H245" s="411">
        <v>3400</v>
      </c>
      <c r="I245" s="88"/>
    </row>
    <row r="246" spans="1:9" x14ac:dyDescent="0.2">
      <c r="A246" s="796"/>
      <c r="B246" s="937">
        <v>44149</v>
      </c>
      <c r="C246" s="938"/>
      <c r="D246" s="417">
        <v>4100</v>
      </c>
      <c r="E246" s="408">
        <v>0</v>
      </c>
      <c r="F246" s="409">
        <v>2130</v>
      </c>
      <c r="G246" s="406">
        <v>0</v>
      </c>
      <c r="H246" s="411">
        <v>3400</v>
      </c>
      <c r="I246" s="88"/>
    </row>
    <row r="247" spans="1:9" x14ac:dyDescent="0.2">
      <c r="A247" s="796"/>
      <c r="B247" s="937">
        <v>44179</v>
      </c>
      <c r="C247" s="938"/>
      <c r="D247" s="417">
        <v>4100</v>
      </c>
      <c r="E247" s="408">
        <v>0</v>
      </c>
      <c r="F247" s="409">
        <v>2130</v>
      </c>
      <c r="G247" s="406">
        <v>0</v>
      </c>
      <c r="H247" s="411">
        <v>3400</v>
      </c>
      <c r="I247" s="88"/>
    </row>
    <row r="248" spans="1:9" x14ac:dyDescent="0.2">
      <c r="A248" s="796"/>
      <c r="B248" s="937">
        <v>44210</v>
      </c>
      <c r="C248" s="938"/>
      <c r="D248" s="417">
        <v>4100</v>
      </c>
      <c r="E248" s="408">
        <v>0</v>
      </c>
      <c r="F248" s="409">
        <v>2130</v>
      </c>
      <c r="G248" s="406">
        <v>0</v>
      </c>
      <c r="H248" s="411">
        <v>3400</v>
      </c>
      <c r="I248" s="88"/>
    </row>
    <row r="249" spans="1:9" x14ac:dyDescent="0.2">
      <c r="A249" s="796"/>
      <c r="B249" s="937">
        <v>44241</v>
      </c>
      <c r="C249" s="938"/>
      <c r="D249" s="417">
        <v>4100</v>
      </c>
      <c r="E249" s="408">
        <v>0</v>
      </c>
      <c r="F249" s="409">
        <v>2130</v>
      </c>
      <c r="G249" s="406">
        <v>0</v>
      </c>
      <c r="H249" s="411">
        <v>3400</v>
      </c>
      <c r="I249" s="88"/>
    </row>
    <row r="250" spans="1:9" x14ac:dyDescent="0.2">
      <c r="A250" s="796"/>
      <c r="B250" s="937">
        <v>44269</v>
      </c>
      <c r="C250" s="938"/>
      <c r="D250" s="417">
        <v>4100</v>
      </c>
      <c r="E250" s="408">
        <v>0</v>
      </c>
      <c r="F250" s="409">
        <v>2130</v>
      </c>
      <c r="G250" s="406">
        <v>0</v>
      </c>
      <c r="H250" s="411">
        <v>3400</v>
      </c>
      <c r="I250" s="88"/>
    </row>
    <row r="251" spans="1:9" x14ac:dyDescent="0.2">
      <c r="A251" s="796"/>
      <c r="B251" s="284"/>
      <c r="C251" s="285"/>
      <c r="D251" s="407"/>
      <c r="E251" s="415"/>
      <c r="F251" s="414"/>
      <c r="G251" s="404"/>
      <c r="H251" s="413"/>
      <c r="I251" s="120"/>
    </row>
    <row r="252" spans="1:9" ht="12.75" customHeight="1" x14ac:dyDescent="0.2">
      <c r="A252" s="796"/>
      <c r="B252" s="876" t="s">
        <v>328</v>
      </c>
      <c r="C252" s="939"/>
      <c r="D252" s="418">
        <v>4100</v>
      </c>
      <c r="E252" s="416"/>
      <c r="F252" s="410">
        <v>2130</v>
      </c>
      <c r="G252" s="405"/>
      <c r="H252" s="412">
        <v>3400</v>
      </c>
      <c r="I252" s="121"/>
    </row>
    <row r="253" spans="1:9" ht="12.75" customHeight="1" x14ac:dyDescent="0.2">
      <c r="A253" s="796"/>
      <c r="B253" s="876" t="s">
        <v>329</v>
      </c>
      <c r="C253" s="939"/>
      <c r="D253" s="418">
        <v>4100</v>
      </c>
      <c r="E253" s="416"/>
      <c r="F253" s="410">
        <v>2130</v>
      </c>
      <c r="G253" s="405"/>
      <c r="H253" s="412">
        <v>3400</v>
      </c>
      <c r="I253" s="121"/>
    </row>
    <row r="254" spans="1:9" ht="14.25" thickBot="1" x14ac:dyDescent="0.25">
      <c r="A254" s="796"/>
      <c r="B254" s="286" t="s">
        <v>131</v>
      </c>
      <c r="C254" s="300" t="s">
        <v>327</v>
      </c>
      <c r="D254" s="287"/>
      <c r="E254" s="289"/>
      <c r="F254" s="288"/>
      <c r="G254" s="289"/>
      <c r="H254" s="288"/>
      <c r="I254" s="122"/>
    </row>
    <row r="255" spans="1:9" ht="13.5" x14ac:dyDescent="0.2">
      <c r="A255" s="796"/>
      <c r="B255" s="100" t="s">
        <v>144</v>
      </c>
      <c r="C255" s="123"/>
      <c r="I255" s="124"/>
    </row>
    <row r="259" spans="2:20" ht="14.25" customHeight="1" thickBot="1" x14ac:dyDescent="0.3">
      <c r="B259" s="796"/>
      <c r="C259" s="874" t="s">
        <v>20</v>
      </c>
      <c r="D259" s="875"/>
      <c r="E259" s="875"/>
      <c r="F259" s="875"/>
      <c r="G259" s="875"/>
      <c r="H259" s="875"/>
      <c r="I259" s="875"/>
      <c r="J259" s="875"/>
      <c r="K259" s="875"/>
      <c r="L259" s="875"/>
      <c r="M259" s="875"/>
      <c r="N259" s="875"/>
      <c r="O259" s="875"/>
      <c r="P259" s="875"/>
      <c r="Q259" s="875"/>
      <c r="R259" s="875"/>
      <c r="S259" s="875"/>
      <c r="T259" s="875"/>
    </row>
    <row r="260" spans="2:20" ht="13.5" customHeight="1" thickBot="1" x14ac:dyDescent="0.25">
      <c r="B260" s="796"/>
      <c r="C260" s="843" t="s">
        <v>113</v>
      </c>
      <c r="D260" s="844"/>
      <c r="E260" s="847" t="s">
        <v>147</v>
      </c>
      <c r="F260" s="848"/>
      <c r="G260" s="848"/>
      <c r="H260" s="848"/>
      <c r="I260" s="848"/>
      <c r="J260" s="851"/>
      <c r="K260" s="843" t="s">
        <v>148</v>
      </c>
      <c r="L260" s="844"/>
      <c r="M260" s="847" t="s">
        <v>149</v>
      </c>
      <c r="N260" s="848"/>
      <c r="O260" s="848"/>
      <c r="P260" s="848"/>
      <c r="Q260" s="848"/>
      <c r="R260" s="848"/>
      <c r="S260" s="848"/>
      <c r="T260" s="851"/>
    </row>
    <row r="261" spans="2:20" ht="14.25" customHeight="1" thickBot="1" x14ac:dyDescent="0.25">
      <c r="B261" s="796"/>
      <c r="C261" s="845"/>
      <c r="D261" s="846"/>
      <c r="E261" s="869" t="s">
        <v>82</v>
      </c>
      <c r="F261" s="870"/>
      <c r="G261" s="871" t="s">
        <v>150</v>
      </c>
      <c r="H261" s="872"/>
      <c r="I261" s="870" t="s">
        <v>151</v>
      </c>
      <c r="J261" s="873"/>
      <c r="K261" s="845"/>
      <c r="L261" s="846"/>
      <c r="M261" s="869" t="s">
        <v>82</v>
      </c>
      <c r="N261" s="872"/>
      <c r="O261" s="871" t="s">
        <v>152</v>
      </c>
      <c r="P261" s="872"/>
      <c r="Q261" s="871" t="s">
        <v>153</v>
      </c>
      <c r="R261" s="872"/>
      <c r="S261" s="870" t="s">
        <v>154</v>
      </c>
      <c r="T261" s="873"/>
    </row>
    <row r="262" spans="2:20" ht="13.5" customHeight="1" x14ac:dyDescent="0.2">
      <c r="B262" s="796"/>
      <c r="C262" s="79" t="s">
        <v>121</v>
      </c>
      <c r="D262" s="103"/>
      <c r="E262" s="81"/>
      <c r="F262" s="125"/>
      <c r="G262" s="83"/>
      <c r="H262" s="126"/>
      <c r="I262" s="103"/>
      <c r="J262" s="127"/>
      <c r="K262" s="81"/>
      <c r="L262" s="127"/>
      <c r="M262" s="81"/>
      <c r="N262" s="125"/>
      <c r="O262" s="83"/>
      <c r="P262" s="126"/>
      <c r="Q262" s="83"/>
      <c r="R262" s="126"/>
      <c r="S262" s="85"/>
      <c r="T262" s="87"/>
    </row>
    <row r="263" spans="2:20" ht="14.25" customHeight="1" x14ac:dyDescent="0.2">
      <c r="B263" s="796"/>
      <c r="C263" s="940">
        <v>43570</v>
      </c>
      <c r="D263" s="941"/>
      <c r="E263" s="426">
        <v>156706.28321858167</v>
      </c>
      <c r="F263" s="434"/>
      <c r="G263" s="443">
        <v>83392.803</v>
      </c>
      <c r="H263" s="454"/>
      <c r="I263" s="428">
        <v>73313.480218581666</v>
      </c>
      <c r="J263" s="433"/>
      <c r="K263" s="442">
        <v>520.25936127779232</v>
      </c>
      <c r="L263" s="433"/>
      <c r="M263" s="426">
        <v>104025.035</v>
      </c>
      <c r="N263" s="434"/>
      <c r="O263" s="443">
        <v>46314.364000000001</v>
      </c>
      <c r="P263" s="454"/>
      <c r="Q263" s="443">
        <v>57237.35</v>
      </c>
      <c r="R263" s="454"/>
      <c r="S263" s="428">
        <v>473.32100000000003</v>
      </c>
      <c r="T263" s="129"/>
    </row>
    <row r="264" spans="2:20" ht="14.25" customHeight="1" x14ac:dyDescent="0.2">
      <c r="B264" s="796"/>
      <c r="C264" s="940">
        <v>43600</v>
      </c>
      <c r="D264" s="941"/>
      <c r="E264" s="426">
        <v>159957.62800023507</v>
      </c>
      <c r="F264" s="434"/>
      <c r="G264" s="443">
        <v>76567.494999999995</v>
      </c>
      <c r="H264" s="454"/>
      <c r="I264" s="428">
        <v>83390.133000235059</v>
      </c>
      <c r="J264" s="433"/>
      <c r="K264" s="442">
        <v>516.27176099427345</v>
      </c>
      <c r="L264" s="433"/>
      <c r="M264" s="426">
        <v>110404.63499999998</v>
      </c>
      <c r="N264" s="434"/>
      <c r="O264" s="443">
        <v>50114.231</v>
      </c>
      <c r="P264" s="454"/>
      <c r="Q264" s="443">
        <v>59900.24099999998</v>
      </c>
      <c r="R264" s="454"/>
      <c r="S264" s="428">
        <v>390.16300000000001</v>
      </c>
      <c r="T264" s="129"/>
    </row>
    <row r="265" spans="2:20" ht="14.25" customHeight="1" x14ac:dyDescent="0.2">
      <c r="B265" s="796"/>
      <c r="C265" s="940">
        <v>43631</v>
      </c>
      <c r="D265" s="941"/>
      <c r="E265" s="426">
        <v>156520.57807148647</v>
      </c>
      <c r="F265" s="434"/>
      <c r="G265" s="443">
        <v>79815.73599999999</v>
      </c>
      <c r="H265" s="454"/>
      <c r="I265" s="428">
        <v>76704.842071486477</v>
      </c>
      <c r="J265" s="433"/>
      <c r="K265" s="442">
        <v>518.04561049061726</v>
      </c>
      <c r="L265" s="433"/>
      <c r="M265" s="426">
        <v>109310.86099999999</v>
      </c>
      <c r="N265" s="434"/>
      <c r="O265" s="443">
        <v>51761.803</v>
      </c>
      <c r="P265" s="454"/>
      <c r="Q265" s="443">
        <v>57175.37799999999</v>
      </c>
      <c r="R265" s="454"/>
      <c r="S265" s="428">
        <v>373.68000000000006</v>
      </c>
      <c r="T265" s="129"/>
    </row>
    <row r="266" spans="2:20" ht="14.25" customHeight="1" x14ac:dyDescent="0.2">
      <c r="B266" s="796"/>
      <c r="C266" s="940">
        <v>43661</v>
      </c>
      <c r="D266" s="941"/>
      <c r="E266" s="426">
        <v>164579.23612001029</v>
      </c>
      <c r="F266" s="434"/>
      <c r="G266" s="443">
        <v>83490.156999999977</v>
      </c>
      <c r="H266" s="454"/>
      <c r="I266" s="428">
        <v>81089.079120010312</v>
      </c>
      <c r="J266" s="433"/>
      <c r="K266" s="442">
        <v>518.78391994585343</v>
      </c>
      <c r="L266" s="433"/>
      <c r="M266" s="426">
        <v>110195.59100000001</v>
      </c>
      <c r="N266" s="434"/>
      <c r="O266" s="443">
        <v>49620.43</v>
      </c>
      <c r="P266" s="454"/>
      <c r="Q266" s="443">
        <v>60196.003000000012</v>
      </c>
      <c r="R266" s="454"/>
      <c r="S266" s="428">
        <v>379.15800000000002</v>
      </c>
      <c r="T266" s="129"/>
    </row>
    <row r="267" spans="2:20" ht="14.25" customHeight="1" x14ac:dyDescent="0.2">
      <c r="B267" s="796"/>
      <c r="C267" s="940">
        <v>43692</v>
      </c>
      <c r="D267" s="941"/>
      <c r="E267" s="426">
        <v>160226.21347000217</v>
      </c>
      <c r="F267" s="434"/>
      <c r="G267" s="443">
        <v>75125.469000000026</v>
      </c>
      <c r="H267" s="454"/>
      <c r="I267" s="428">
        <v>85100.74447000213</v>
      </c>
      <c r="J267" s="433"/>
      <c r="K267" s="442">
        <v>540.07667961285472</v>
      </c>
      <c r="L267" s="433"/>
      <c r="M267" s="426">
        <v>106999.83600000001</v>
      </c>
      <c r="N267" s="434"/>
      <c r="O267" s="443">
        <v>48735.582000000002</v>
      </c>
      <c r="P267" s="454"/>
      <c r="Q267" s="443">
        <v>57876.009000000005</v>
      </c>
      <c r="R267" s="454"/>
      <c r="S267" s="428">
        <v>388.245</v>
      </c>
      <c r="T267" s="129"/>
    </row>
    <row r="268" spans="2:20" ht="14.25" customHeight="1" x14ac:dyDescent="0.2">
      <c r="B268" s="796"/>
      <c r="C268" s="940">
        <v>43723</v>
      </c>
      <c r="D268" s="941"/>
      <c r="E268" s="426">
        <v>153566.68217510998</v>
      </c>
      <c r="F268" s="434"/>
      <c r="G268" s="443">
        <v>62368.182999999975</v>
      </c>
      <c r="H268" s="454"/>
      <c r="I268" s="428">
        <v>91198.499175110017</v>
      </c>
      <c r="J268" s="433"/>
      <c r="K268" s="442">
        <v>489.54980352568742</v>
      </c>
      <c r="L268" s="433"/>
      <c r="M268" s="426">
        <v>143435.799</v>
      </c>
      <c r="N268" s="434"/>
      <c r="O268" s="443">
        <v>52587.572</v>
      </c>
      <c r="P268" s="454"/>
      <c r="Q268" s="443">
        <v>90422.562999999995</v>
      </c>
      <c r="R268" s="454"/>
      <c r="S268" s="428">
        <v>425.66400000000016</v>
      </c>
      <c r="T268" s="129"/>
    </row>
    <row r="269" spans="2:20" ht="14.25" customHeight="1" x14ac:dyDescent="0.2">
      <c r="B269" s="796"/>
      <c r="C269" s="940">
        <v>43753</v>
      </c>
      <c r="D269" s="941"/>
      <c r="E269" s="426">
        <v>159863.60778000101</v>
      </c>
      <c r="F269" s="434"/>
      <c r="G269" s="443">
        <v>57904.473000000013</v>
      </c>
      <c r="H269" s="454"/>
      <c r="I269" s="428">
        <v>101959.13478000098</v>
      </c>
      <c r="J269" s="433"/>
      <c r="K269" s="442">
        <v>529.63653284724842</v>
      </c>
      <c r="L269" s="433"/>
      <c r="M269" s="426">
        <v>105415.07</v>
      </c>
      <c r="N269" s="434"/>
      <c r="O269" s="443">
        <v>49969.966999999997</v>
      </c>
      <c r="P269" s="454"/>
      <c r="Q269" s="443">
        <v>55029.597000000009</v>
      </c>
      <c r="R269" s="454"/>
      <c r="S269" s="428">
        <v>415.50599999999997</v>
      </c>
      <c r="T269" s="129"/>
    </row>
    <row r="270" spans="2:20" ht="14.25" customHeight="1" x14ac:dyDescent="0.2">
      <c r="B270" s="796"/>
      <c r="C270" s="940">
        <v>43784</v>
      </c>
      <c r="D270" s="941"/>
      <c r="E270" s="426">
        <v>153247.20853999999</v>
      </c>
      <c r="F270" s="434"/>
      <c r="G270" s="443">
        <v>54719.038999999975</v>
      </c>
      <c r="H270" s="454"/>
      <c r="I270" s="428">
        <v>98528.169540000017</v>
      </c>
      <c r="J270" s="433"/>
      <c r="K270" s="442">
        <v>496.75591467268373</v>
      </c>
      <c r="L270" s="433"/>
      <c r="M270" s="426">
        <v>126619.47499999999</v>
      </c>
      <c r="N270" s="434"/>
      <c r="O270" s="443">
        <v>53099.925000000003</v>
      </c>
      <c r="P270" s="454"/>
      <c r="Q270" s="443">
        <v>73153.26999999999</v>
      </c>
      <c r="R270" s="454"/>
      <c r="S270" s="428">
        <v>366.28000000000009</v>
      </c>
      <c r="T270" s="129"/>
    </row>
    <row r="271" spans="2:20" ht="14.25" customHeight="1" x14ac:dyDescent="0.2">
      <c r="B271" s="796"/>
      <c r="C271" s="940">
        <v>43814</v>
      </c>
      <c r="D271" s="941"/>
      <c r="E271" s="426">
        <v>159293.63488</v>
      </c>
      <c r="F271" s="434"/>
      <c r="G271" s="443">
        <v>69583.87</v>
      </c>
      <c r="H271" s="454"/>
      <c r="I271" s="428">
        <v>89709.764880000002</v>
      </c>
      <c r="J271" s="433"/>
      <c r="K271" s="442">
        <v>526.72514280809457</v>
      </c>
      <c r="L271" s="433"/>
      <c r="M271" s="426">
        <v>108249.011</v>
      </c>
      <c r="N271" s="434"/>
      <c r="O271" s="443">
        <v>48650.957999999999</v>
      </c>
      <c r="P271" s="454"/>
      <c r="Q271" s="443">
        <v>59196.15</v>
      </c>
      <c r="R271" s="454"/>
      <c r="S271" s="428">
        <v>401.90299999999991</v>
      </c>
      <c r="T271" s="129"/>
    </row>
    <row r="272" spans="2:20" ht="14.25" customHeight="1" x14ac:dyDescent="0.2">
      <c r="B272" s="796"/>
      <c r="C272" s="940">
        <v>43845</v>
      </c>
      <c r="D272" s="941"/>
      <c r="E272" s="426">
        <v>152682.74055000284</v>
      </c>
      <c r="F272" s="434"/>
      <c r="G272" s="443">
        <v>79842.633000000002</v>
      </c>
      <c r="H272" s="454"/>
      <c r="I272" s="428">
        <v>72840.107550002838</v>
      </c>
      <c r="J272" s="433"/>
      <c r="K272" s="442">
        <v>528.97369471845025</v>
      </c>
      <c r="L272" s="433"/>
      <c r="M272" s="426">
        <v>111069.06399999998</v>
      </c>
      <c r="N272" s="434"/>
      <c r="O272" s="443">
        <v>53573.792000000001</v>
      </c>
      <c r="P272" s="454"/>
      <c r="Q272" s="443">
        <v>57098.461999999985</v>
      </c>
      <c r="R272" s="454"/>
      <c r="S272" s="428">
        <v>396.80999999999995</v>
      </c>
      <c r="T272" s="129"/>
    </row>
    <row r="273" spans="2:20" ht="14.25" customHeight="1" x14ac:dyDescent="0.2">
      <c r="B273" s="796"/>
      <c r="C273" s="940">
        <v>43876</v>
      </c>
      <c r="D273" s="941"/>
      <c r="E273" s="426">
        <v>148657.35589000359</v>
      </c>
      <c r="F273" s="434"/>
      <c r="G273" s="443">
        <v>72167.873999999996</v>
      </c>
      <c r="H273" s="454"/>
      <c r="I273" s="428">
        <v>76489.48189000359</v>
      </c>
      <c r="J273" s="433"/>
      <c r="K273" s="442">
        <v>533.49844129894609</v>
      </c>
      <c r="L273" s="433"/>
      <c r="M273" s="426">
        <v>104397.37599999999</v>
      </c>
      <c r="N273" s="434"/>
      <c r="O273" s="443">
        <v>51627.648000000001</v>
      </c>
      <c r="P273" s="454"/>
      <c r="Q273" s="443">
        <v>52417.262999999992</v>
      </c>
      <c r="R273" s="454"/>
      <c r="S273" s="428">
        <v>352.46499999999992</v>
      </c>
      <c r="T273" s="129"/>
    </row>
    <row r="274" spans="2:20" ht="13.5" customHeight="1" x14ac:dyDescent="0.2">
      <c r="B274" s="796"/>
      <c r="C274" s="940">
        <v>43904</v>
      </c>
      <c r="D274" s="941"/>
      <c r="E274" s="426">
        <v>156663.11884001011</v>
      </c>
      <c r="F274" s="434"/>
      <c r="G274" s="443">
        <v>83652.479000000007</v>
      </c>
      <c r="H274" s="454"/>
      <c r="I274" s="428">
        <v>73010.639840010102</v>
      </c>
      <c r="J274" s="433"/>
      <c r="K274" s="442">
        <v>492.96670098456008</v>
      </c>
      <c r="L274" s="433"/>
      <c r="M274" s="426">
        <v>136571.125</v>
      </c>
      <c r="N274" s="434"/>
      <c r="O274" s="443">
        <v>48739.374000000003</v>
      </c>
      <c r="P274" s="454"/>
      <c r="Q274" s="443">
        <v>87549.775999999983</v>
      </c>
      <c r="R274" s="454"/>
      <c r="S274" s="428">
        <v>281.97500000000002</v>
      </c>
      <c r="T274" s="129"/>
    </row>
    <row r="275" spans="2:20" ht="14.25" customHeight="1" x14ac:dyDescent="0.2">
      <c r="B275" s="796"/>
      <c r="C275" s="940">
        <v>43935</v>
      </c>
      <c r="D275" s="941"/>
      <c r="E275" s="426">
        <v>143689.20940003349</v>
      </c>
      <c r="F275" s="434"/>
      <c r="G275" s="443">
        <v>77775.362999999998</v>
      </c>
      <c r="H275" s="454"/>
      <c r="I275" s="428">
        <v>65913.846400033493</v>
      </c>
      <c r="J275" s="433"/>
      <c r="K275" s="442">
        <v>508.55777171491712</v>
      </c>
      <c r="L275" s="433"/>
      <c r="M275" s="426">
        <v>129569.202</v>
      </c>
      <c r="N275" s="434"/>
      <c r="O275" s="443">
        <v>54764.417999999998</v>
      </c>
      <c r="P275" s="454"/>
      <c r="Q275" s="443">
        <v>74498.110000000015</v>
      </c>
      <c r="R275" s="454"/>
      <c r="S275" s="428">
        <v>306.67400000000004</v>
      </c>
      <c r="T275" s="129"/>
    </row>
    <row r="276" spans="2:20" ht="13.5" customHeight="1" x14ac:dyDescent="0.2">
      <c r="B276" s="796"/>
      <c r="C276" s="940">
        <v>43965</v>
      </c>
      <c r="D276" s="941"/>
      <c r="E276" s="426">
        <v>154020.2102100359</v>
      </c>
      <c r="F276" s="434"/>
      <c r="G276" s="443">
        <v>77592.521999999968</v>
      </c>
      <c r="H276" s="454"/>
      <c r="I276" s="428">
        <v>76427.688210035936</v>
      </c>
      <c r="J276" s="433"/>
      <c r="K276" s="442">
        <v>530.30111837282357</v>
      </c>
      <c r="L276" s="433"/>
      <c r="M276" s="426">
        <v>102566.86999999998</v>
      </c>
      <c r="N276" s="434"/>
      <c r="O276" s="443">
        <v>51836.447999999997</v>
      </c>
      <c r="P276" s="454"/>
      <c r="Q276" s="443">
        <v>50381.505999999987</v>
      </c>
      <c r="R276" s="454"/>
      <c r="S276" s="428">
        <v>348.91599999999994</v>
      </c>
      <c r="T276" s="129"/>
    </row>
    <row r="277" spans="2:20" x14ac:dyDescent="0.2">
      <c r="B277" s="796"/>
      <c r="C277" s="940">
        <v>43996</v>
      </c>
      <c r="D277" s="941"/>
      <c r="E277" s="426">
        <v>152140.71709000002</v>
      </c>
      <c r="F277" s="434"/>
      <c r="G277" s="443">
        <v>71315.420000000027</v>
      </c>
      <c r="H277" s="454"/>
      <c r="I277" s="428">
        <v>80825.297089999993</v>
      </c>
      <c r="J277" s="433"/>
      <c r="K277" s="442">
        <v>526.0820410167679</v>
      </c>
      <c r="L277" s="433"/>
      <c r="M277" s="426">
        <v>100539.37</v>
      </c>
      <c r="N277" s="434"/>
      <c r="O277" s="443">
        <v>51010.127</v>
      </c>
      <c r="P277" s="454"/>
      <c r="Q277" s="443">
        <v>48458.510999999999</v>
      </c>
      <c r="R277" s="454"/>
      <c r="S277" s="428">
        <v>1070.7319999999997</v>
      </c>
      <c r="T277" s="129"/>
    </row>
    <row r="278" spans="2:20" x14ac:dyDescent="0.2">
      <c r="B278" s="796"/>
      <c r="C278" s="940">
        <v>44026</v>
      </c>
      <c r="D278" s="941"/>
      <c r="E278" s="426">
        <v>153647.19454503772</v>
      </c>
      <c r="F278" s="434"/>
      <c r="G278" s="443">
        <v>72011.763000000006</v>
      </c>
      <c r="H278" s="454"/>
      <c r="I278" s="428">
        <v>81635.431545037718</v>
      </c>
      <c r="J278" s="433"/>
      <c r="K278" s="442">
        <v>523.92789031812561</v>
      </c>
      <c r="L278" s="433"/>
      <c r="M278" s="426">
        <v>101446.54000000001</v>
      </c>
      <c r="N278" s="434"/>
      <c r="O278" s="443">
        <v>54296.911</v>
      </c>
      <c r="P278" s="454"/>
      <c r="Q278" s="443">
        <v>46786.178000000007</v>
      </c>
      <c r="R278" s="454"/>
      <c r="S278" s="428">
        <v>363.45100000000014</v>
      </c>
      <c r="T278" s="129"/>
    </row>
    <row r="279" spans="2:20" x14ac:dyDescent="0.2">
      <c r="B279" s="796"/>
      <c r="C279" s="940">
        <v>44057</v>
      </c>
      <c r="D279" s="941"/>
      <c r="E279" s="426">
        <v>153875.80647500028</v>
      </c>
      <c r="F279" s="434"/>
      <c r="G279" s="443">
        <v>67541.840999999986</v>
      </c>
      <c r="H279" s="454"/>
      <c r="I279" s="428">
        <v>86333.965475000296</v>
      </c>
      <c r="J279" s="433"/>
      <c r="K279" s="442">
        <v>510.13235773374055</v>
      </c>
      <c r="L279" s="433"/>
      <c r="M279" s="426">
        <v>108712.89899999999</v>
      </c>
      <c r="N279" s="434"/>
      <c r="O279" s="443">
        <v>58201.555</v>
      </c>
      <c r="P279" s="454"/>
      <c r="Q279" s="443">
        <v>49976.034999999989</v>
      </c>
      <c r="R279" s="454"/>
      <c r="S279" s="428">
        <v>535.30899999999997</v>
      </c>
      <c r="T279" s="129"/>
    </row>
    <row r="280" spans="2:20" x14ac:dyDescent="0.2">
      <c r="B280" s="796"/>
      <c r="C280" s="940">
        <v>44088</v>
      </c>
      <c r="D280" s="941"/>
      <c r="E280" s="426">
        <v>154586.14752683515</v>
      </c>
      <c r="F280" s="434"/>
      <c r="G280" s="443">
        <v>62386.671999999999</v>
      </c>
      <c r="H280" s="454"/>
      <c r="I280" s="428">
        <v>92199.475526835158</v>
      </c>
      <c r="J280" s="433"/>
      <c r="K280" s="442">
        <v>504.67981385653246</v>
      </c>
      <c r="L280" s="433"/>
      <c r="M280" s="426">
        <v>109657.24600000001</v>
      </c>
      <c r="N280" s="434"/>
      <c r="O280" s="443">
        <v>55778.821000000004</v>
      </c>
      <c r="P280" s="454"/>
      <c r="Q280" s="443">
        <v>53347.876000000011</v>
      </c>
      <c r="R280" s="454"/>
      <c r="S280" s="428">
        <v>530.54899999999998</v>
      </c>
      <c r="T280" s="129"/>
    </row>
    <row r="281" spans="2:20" x14ac:dyDescent="0.2">
      <c r="B281" s="796"/>
      <c r="C281" s="940">
        <v>44118</v>
      </c>
      <c r="D281" s="941"/>
      <c r="E281" s="426">
        <v>157800.00080001951</v>
      </c>
      <c r="F281" s="434"/>
      <c r="G281" s="443">
        <v>53697.714</v>
      </c>
      <c r="H281" s="454"/>
      <c r="I281" s="428">
        <v>104102.2868000195</v>
      </c>
      <c r="J281" s="433"/>
      <c r="K281" s="442">
        <v>504.68329383583199</v>
      </c>
      <c r="L281" s="433"/>
      <c r="M281" s="426">
        <v>108749.66399999999</v>
      </c>
      <c r="N281" s="434"/>
      <c r="O281" s="443">
        <v>53582.913</v>
      </c>
      <c r="P281" s="454"/>
      <c r="Q281" s="443">
        <v>54670.302999999993</v>
      </c>
      <c r="R281" s="454"/>
      <c r="S281" s="428">
        <v>496.44799999999987</v>
      </c>
      <c r="T281" s="129"/>
    </row>
    <row r="282" spans="2:20" x14ac:dyDescent="0.2">
      <c r="B282" s="796"/>
      <c r="C282" s="940">
        <v>44149</v>
      </c>
      <c r="D282" s="941"/>
      <c r="E282" s="426">
        <v>152134.09019997931</v>
      </c>
      <c r="F282" s="434"/>
      <c r="G282" s="443">
        <v>44044.940999999999</v>
      </c>
      <c r="H282" s="454"/>
      <c r="I282" s="428">
        <v>108089.14919997932</v>
      </c>
      <c r="J282" s="433"/>
      <c r="K282" s="442">
        <v>504.70075755909403</v>
      </c>
      <c r="L282" s="433"/>
      <c r="M282" s="426">
        <v>111690.44133333334</v>
      </c>
      <c r="N282" s="434"/>
      <c r="O282" s="443">
        <v>55785.889666666662</v>
      </c>
      <c r="P282" s="454"/>
      <c r="Q282" s="443">
        <v>55523.879333333338</v>
      </c>
      <c r="R282" s="454"/>
      <c r="S282" s="428">
        <v>380.6723333333332</v>
      </c>
      <c r="T282" s="129"/>
    </row>
    <row r="283" spans="2:20" x14ac:dyDescent="0.2">
      <c r="B283" s="796"/>
      <c r="C283" s="940">
        <v>44179</v>
      </c>
      <c r="D283" s="941"/>
      <c r="E283" s="426">
        <v>156485.41995200771</v>
      </c>
      <c r="F283" s="434"/>
      <c r="G283" s="443">
        <v>55877.129000000001</v>
      </c>
      <c r="H283" s="454"/>
      <c r="I283" s="428">
        <v>100608.29095200771</v>
      </c>
      <c r="J283" s="433"/>
      <c r="K283" s="442">
        <v>514.66052820588448</v>
      </c>
      <c r="L283" s="433"/>
      <c r="M283" s="426">
        <v>108620.82700000002</v>
      </c>
      <c r="N283" s="434"/>
      <c r="O283" s="443">
        <v>53977.652000000002</v>
      </c>
      <c r="P283" s="454"/>
      <c r="Q283" s="443">
        <v>54238.35000000002</v>
      </c>
      <c r="R283" s="454"/>
      <c r="S283" s="428">
        <v>404.82499999999999</v>
      </c>
      <c r="T283" s="129"/>
    </row>
    <row r="284" spans="2:20" x14ac:dyDescent="0.2">
      <c r="B284" s="796"/>
      <c r="C284" s="940">
        <v>44210</v>
      </c>
      <c r="D284" s="941"/>
      <c r="E284" s="426">
        <v>155435.65204497974</v>
      </c>
      <c r="F284" s="434"/>
      <c r="G284" s="443">
        <v>61297.210999999996</v>
      </c>
      <c r="H284" s="454"/>
      <c r="I284" s="428">
        <v>94138.441044979743</v>
      </c>
      <c r="J284" s="433"/>
      <c r="K284" s="442">
        <v>479.54491754075747</v>
      </c>
      <c r="L284" s="433"/>
      <c r="M284" s="426">
        <v>112439.003</v>
      </c>
      <c r="N284" s="434"/>
      <c r="O284" s="443">
        <v>64699.057999999997</v>
      </c>
      <c r="P284" s="454"/>
      <c r="Q284" s="443">
        <v>47391.485000000001</v>
      </c>
      <c r="R284" s="454"/>
      <c r="S284" s="428">
        <v>348.46</v>
      </c>
      <c r="T284" s="129"/>
    </row>
    <row r="285" spans="2:20" x14ac:dyDescent="0.2">
      <c r="B285" s="796"/>
      <c r="C285" s="940">
        <v>44241</v>
      </c>
      <c r="D285" s="941"/>
      <c r="E285" s="426">
        <v>144866.33719002476</v>
      </c>
      <c r="F285" s="434"/>
      <c r="G285" s="443">
        <v>65244.087</v>
      </c>
      <c r="H285" s="454"/>
      <c r="I285" s="428">
        <v>79622.250190024759</v>
      </c>
      <c r="J285" s="433"/>
      <c r="K285" s="442">
        <v>471.48246646470614</v>
      </c>
      <c r="L285" s="433"/>
      <c r="M285" s="426">
        <v>120921.62900000002</v>
      </c>
      <c r="N285" s="434"/>
      <c r="O285" s="443">
        <v>66055.045590000009</v>
      </c>
      <c r="P285" s="454"/>
      <c r="Q285" s="443">
        <v>54470.911410000008</v>
      </c>
      <c r="R285" s="454"/>
      <c r="S285" s="428">
        <v>395.67200000000003</v>
      </c>
      <c r="T285" s="129"/>
    </row>
    <row r="286" spans="2:20" x14ac:dyDescent="0.2">
      <c r="B286" s="796"/>
      <c r="C286" s="940">
        <v>44269</v>
      </c>
      <c r="D286" s="941"/>
      <c r="E286" s="426">
        <v>161460.11608671298</v>
      </c>
      <c r="F286" s="434"/>
      <c r="G286" s="443">
        <v>77423.584999999992</v>
      </c>
      <c r="H286" s="454"/>
      <c r="I286" s="428">
        <v>84036.531086712988</v>
      </c>
      <c r="J286" s="433"/>
      <c r="K286" s="442">
        <v>482.62870446950069</v>
      </c>
      <c r="L286" s="433"/>
      <c r="M286" s="426">
        <v>106048.10522999999</v>
      </c>
      <c r="N286" s="434"/>
      <c r="O286" s="443">
        <v>56555.489450000001</v>
      </c>
      <c r="P286" s="454"/>
      <c r="Q286" s="443">
        <v>49098.910779999984</v>
      </c>
      <c r="R286" s="454"/>
      <c r="S286" s="428">
        <v>393.70499999999998</v>
      </c>
      <c r="T286" s="129"/>
    </row>
    <row r="287" spans="2:20" x14ac:dyDescent="0.2">
      <c r="B287" s="796"/>
      <c r="C287" s="419"/>
      <c r="D287" s="420"/>
      <c r="E287" s="426"/>
      <c r="F287" s="427"/>
      <c r="G287" s="445"/>
      <c r="H287" s="423"/>
      <c r="I287" s="427"/>
      <c r="J287" s="425"/>
      <c r="K287" s="424"/>
      <c r="L287" s="425"/>
      <c r="M287" s="424"/>
      <c r="N287" s="427"/>
      <c r="O287" s="445"/>
      <c r="P287" s="423"/>
      <c r="Q287" s="444"/>
      <c r="R287" s="441"/>
      <c r="S287" s="421"/>
      <c r="T287" s="132"/>
    </row>
    <row r="288" spans="2:20" ht="12.75" customHeight="1" x14ac:dyDescent="0.2">
      <c r="B288" s="796"/>
      <c r="C288" s="876" t="s">
        <v>325</v>
      </c>
      <c r="D288" s="877"/>
      <c r="E288" s="448">
        <v>461762.10532171751</v>
      </c>
      <c r="F288" s="429"/>
      <c r="G288" s="455">
        <v>203964.88299999997</v>
      </c>
      <c r="H288" s="456"/>
      <c r="I288" s="452">
        <v>257797.22232171751</v>
      </c>
      <c r="J288" s="449"/>
      <c r="K288" s="437">
        <v>477.88536282498808</v>
      </c>
      <c r="L288" s="449"/>
      <c r="M288" s="448">
        <v>339408.73722999997</v>
      </c>
      <c r="N288" s="450"/>
      <c r="O288" s="455">
        <v>187309.59304000001</v>
      </c>
      <c r="P288" s="456"/>
      <c r="Q288" s="455">
        <v>150961.30718999999</v>
      </c>
      <c r="R288" s="441"/>
      <c r="S288" s="452">
        <v>1137.837</v>
      </c>
      <c r="T288" s="245"/>
    </row>
    <row r="289" spans="2:20" ht="12.75" customHeight="1" x14ac:dyDescent="0.2">
      <c r="B289" s="796"/>
      <c r="C289" s="876" t="s">
        <v>326</v>
      </c>
      <c r="D289" s="877"/>
      <c r="E289" s="451">
        <v>458003.21528001653</v>
      </c>
      <c r="F289" s="430"/>
      <c r="G289" s="457">
        <v>235662.98599999998</v>
      </c>
      <c r="H289" s="447"/>
      <c r="I289" s="453">
        <v>222340.2292800165</v>
      </c>
      <c r="J289" s="435"/>
      <c r="K289" s="437">
        <v>518.47961233398541</v>
      </c>
      <c r="L289" s="435"/>
      <c r="M289" s="451">
        <v>352037.56499999994</v>
      </c>
      <c r="N289" s="430"/>
      <c r="O289" s="457">
        <v>153940.81400000001</v>
      </c>
      <c r="P289" s="447"/>
      <c r="Q289" s="457">
        <v>197065.50099999996</v>
      </c>
      <c r="R289" s="458"/>
      <c r="S289" s="453">
        <v>1031.25</v>
      </c>
      <c r="T289" s="245"/>
    </row>
    <row r="290" spans="2:20" ht="22.5" customHeight="1" x14ac:dyDescent="0.2">
      <c r="B290" s="796"/>
      <c r="C290" s="293" t="s">
        <v>131</v>
      </c>
      <c r="D290" s="294" t="str">
        <f>IF(MONTH(C286)&lt;7,MONTH(C286)&amp;" premiers mois",MONTH(C286)&amp;" mois")</f>
        <v>3 premiers mois</v>
      </c>
      <c r="E290" s="332">
        <v>8.2071258809892633E-3</v>
      </c>
      <c r="F290" s="402"/>
      <c r="G290" s="387">
        <v>-0.13450607385582392</v>
      </c>
      <c r="H290" s="340"/>
      <c r="I290" s="341">
        <v>0.1594717841054587</v>
      </c>
      <c r="J290" s="331"/>
      <c r="K290" s="332">
        <v>-7.8294784487780489E-2</v>
      </c>
      <c r="L290" s="331"/>
      <c r="M290" s="332">
        <v>-3.5873523241759631E-2</v>
      </c>
      <c r="N290" s="341"/>
      <c r="O290" s="387">
        <v>0.2167636910117936</v>
      </c>
      <c r="P290" s="340"/>
      <c r="Q290" s="387">
        <v>-0.23395365285169811</v>
      </c>
      <c r="R290" s="403"/>
      <c r="S290" s="341">
        <v>0.10335709090909084</v>
      </c>
      <c r="T290" s="245"/>
    </row>
    <row r="291" spans="2:20" ht="13.5" customHeight="1" thickBot="1" x14ac:dyDescent="0.25">
      <c r="B291" s="796"/>
      <c r="C291" s="109"/>
      <c r="D291" s="111"/>
      <c r="E291" s="114"/>
      <c r="F291" s="111"/>
      <c r="G291" s="112"/>
      <c r="H291" s="113"/>
      <c r="I291" s="111"/>
      <c r="J291" s="110"/>
      <c r="K291" s="114"/>
      <c r="L291" s="110"/>
      <c r="M291" s="114"/>
      <c r="N291" s="111"/>
      <c r="O291" s="133"/>
      <c r="P291" s="134"/>
      <c r="Q291" s="135"/>
      <c r="R291" s="136"/>
      <c r="S291" s="98"/>
      <c r="T291" s="137"/>
    </row>
    <row r="292" spans="2:20" x14ac:dyDescent="0.2">
      <c r="B292" s="796"/>
      <c r="C292" s="100" t="s">
        <v>155</v>
      </c>
      <c r="Q292" s="102" t="s">
        <v>86</v>
      </c>
    </row>
    <row r="294" spans="2:20" ht="13.5" thickBot="1" x14ac:dyDescent="0.25"/>
    <row r="295" spans="2:20" ht="18.75" thickBot="1" x14ac:dyDescent="0.25">
      <c r="B295" s="796"/>
      <c r="C295" s="862" t="s">
        <v>21</v>
      </c>
      <c r="D295" s="863"/>
      <c r="E295" s="863"/>
      <c r="F295" s="863"/>
      <c r="G295" s="863"/>
      <c r="H295" s="863"/>
      <c r="I295" s="863"/>
      <c r="J295" s="863"/>
      <c r="K295" s="863"/>
      <c r="L295" s="863"/>
      <c r="M295" s="863"/>
      <c r="N295" s="863"/>
      <c r="O295" s="863"/>
      <c r="P295" s="863"/>
      <c r="Q295" s="863"/>
      <c r="R295" s="863"/>
      <c r="S295" s="863"/>
      <c r="T295" s="138"/>
    </row>
    <row r="296" spans="2:20" ht="13.5" customHeight="1" thickBot="1" x14ac:dyDescent="0.25">
      <c r="B296" s="796"/>
      <c r="C296" s="843" t="s">
        <v>113</v>
      </c>
      <c r="D296" s="844"/>
      <c r="E296" s="843" t="s">
        <v>156</v>
      </c>
      <c r="F296" s="844"/>
      <c r="G296" s="843" t="s">
        <v>157</v>
      </c>
      <c r="H296" s="844"/>
      <c r="I296" s="847" t="s">
        <v>158</v>
      </c>
      <c r="J296" s="848"/>
      <c r="K296" s="848"/>
      <c r="L296" s="848"/>
      <c r="M296" s="848"/>
      <c r="N296" s="848"/>
      <c r="O296" s="848"/>
      <c r="P296" s="848"/>
      <c r="Q296" s="848"/>
      <c r="R296" s="848"/>
      <c r="S296" s="848"/>
      <c r="T296" s="851"/>
    </row>
    <row r="297" spans="2:20" ht="30" customHeight="1" thickBot="1" x14ac:dyDescent="0.25">
      <c r="B297" s="796"/>
      <c r="C297" s="845"/>
      <c r="D297" s="846"/>
      <c r="E297" s="845"/>
      <c r="F297" s="846"/>
      <c r="G297" s="845"/>
      <c r="H297" s="846"/>
      <c r="I297" s="869" t="s">
        <v>159</v>
      </c>
      <c r="J297" s="870"/>
      <c r="K297" s="849" t="s">
        <v>160</v>
      </c>
      <c r="L297" s="850"/>
      <c r="M297" s="871" t="s">
        <v>161</v>
      </c>
      <c r="N297" s="872"/>
      <c r="O297" s="871" t="s">
        <v>162</v>
      </c>
      <c r="P297" s="872"/>
      <c r="Q297" s="870" t="s">
        <v>163</v>
      </c>
      <c r="R297" s="870"/>
      <c r="S297" s="871" t="s">
        <v>164</v>
      </c>
      <c r="T297" s="873"/>
    </row>
    <row r="298" spans="2:20" x14ac:dyDescent="0.2">
      <c r="B298" s="796"/>
      <c r="C298" s="79" t="s">
        <v>121</v>
      </c>
      <c r="D298" s="103"/>
      <c r="E298" s="81"/>
      <c r="F298" s="127"/>
      <c r="G298" s="81"/>
      <c r="H298" s="127"/>
      <c r="I298" s="119"/>
      <c r="J298" s="139"/>
      <c r="K298" s="140"/>
      <c r="L298" s="141"/>
      <c r="M298" s="142"/>
      <c r="N298" s="139"/>
      <c r="O298" s="140"/>
      <c r="P298" s="141"/>
      <c r="Q298" s="140"/>
      <c r="R298" s="141"/>
      <c r="S298" s="142"/>
      <c r="T298" s="143"/>
    </row>
    <row r="299" spans="2:20" x14ac:dyDescent="0.2">
      <c r="B299" s="796"/>
      <c r="C299" s="768">
        <v>43570</v>
      </c>
      <c r="D299" s="942"/>
      <c r="E299" s="507">
        <v>10408.389300000001</v>
      </c>
      <c r="F299" s="504"/>
      <c r="G299" s="507">
        <v>979.30867917799537</v>
      </c>
      <c r="H299" s="504"/>
      <c r="I299" s="507">
        <v>6539.0870000000004</v>
      </c>
      <c r="J299" s="505"/>
      <c r="K299" s="515">
        <v>4459.5120000000006</v>
      </c>
      <c r="L299" s="516"/>
      <c r="M299" s="508">
        <v>797.08499999999992</v>
      </c>
      <c r="N299" s="505"/>
      <c r="O299" s="515">
        <v>714.37699999999995</v>
      </c>
      <c r="P299" s="516"/>
      <c r="Q299" s="515">
        <v>513.53200000000004</v>
      </c>
      <c r="R299" s="516"/>
      <c r="S299" s="508">
        <v>54.58099999999979</v>
      </c>
      <c r="T299" s="129"/>
    </row>
    <row r="300" spans="2:20" x14ac:dyDescent="0.2">
      <c r="B300" s="796"/>
      <c r="C300" s="768">
        <v>43600</v>
      </c>
      <c r="D300" s="942"/>
      <c r="E300" s="507">
        <v>10760.971599999999</v>
      </c>
      <c r="F300" s="504"/>
      <c r="G300" s="507">
        <v>987.03460573308121</v>
      </c>
      <c r="H300" s="504"/>
      <c r="I300" s="507">
        <v>6399.1419999999989</v>
      </c>
      <c r="J300" s="505"/>
      <c r="K300" s="515">
        <v>4314.8279999999986</v>
      </c>
      <c r="L300" s="516"/>
      <c r="M300" s="508">
        <v>842.22900000000027</v>
      </c>
      <c r="N300" s="505"/>
      <c r="O300" s="515">
        <v>674.02099999999996</v>
      </c>
      <c r="P300" s="516"/>
      <c r="Q300" s="515">
        <v>528.88300000000004</v>
      </c>
      <c r="R300" s="516"/>
      <c r="S300" s="508">
        <v>39.18100000000004</v>
      </c>
      <c r="T300" s="129"/>
    </row>
    <row r="301" spans="2:20" x14ac:dyDescent="0.2">
      <c r="B301" s="796"/>
      <c r="C301" s="768">
        <v>43631</v>
      </c>
      <c r="D301" s="942"/>
      <c r="E301" s="507">
        <v>10366.348400000001</v>
      </c>
      <c r="F301" s="504"/>
      <c r="G301" s="507">
        <v>1000.4892217250323</v>
      </c>
      <c r="H301" s="504"/>
      <c r="I301" s="507">
        <v>6328.2390000000014</v>
      </c>
      <c r="J301" s="505"/>
      <c r="K301" s="515">
        <v>4160.8420000000006</v>
      </c>
      <c r="L301" s="516"/>
      <c r="M301" s="508">
        <v>834.10000000000059</v>
      </c>
      <c r="N301" s="505"/>
      <c r="O301" s="515">
        <v>884.51400000000012</v>
      </c>
      <c r="P301" s="516"/>
      <c r="Q301" s="515">
        <v>407.10999999999996</v>
      </c>
      <c r="R301" s="516"/>
      <c r="S301" s="508">
        <v>41.673000000000172</v>
      </c>
      <c r="T301" s="129"/>
    </row>
    <row r="302" spans="2:20" x14ac:dyDescent="0.2">
      <c r="B302" s="796"/>
      <c r="C302" s="768">
        <v>43661</v>
      </c>
      <c r="D302" s="942"/>
      <c r="E302" s="507">
        <v>10846.106099999999</v>
      </c>
      <c r="F302" s="504"/>
      <c r="G302" s="507">
        <v>985.90911384412595</v>
      </c>
      <c r="H302" s="504"/>
      <c r="I302" s="507">
        <v>5802.952000000002</v>
      </c>
      <c r="J302" s="505"/>
      <c r="K302" s="515">
        <v>3887.1140000000019</v>
      </c>
      <c r="L302" s="516"/>
      <c r="M302" s="508">
        <v>768.04200000000048</v>
      </c>
      <c r="N302" s="505"/>
      <c r="O302" s="515">
        <v>693.20999999999992</v>
      </c>
      <c r="P302" s="516"/>
      <c r="Q302" s="515">
        <v>412.08600000000013</v>
      </c>
      <c r="R302" s="516"/>
      <c r="S302" s="508">
        <v>42.499999999999773</v>
      </c>
      <c r="T302" s="129"/>
    </row>
    <row r="303" spans="2:20" x14ac:dyDescent="0.2">
      <c r="B303" s="796"/>
      <c r="C303" s="768">
        <v>43692</v>
      </c>
      <c r="D303" s="942"/>
      <c r="E303" s="507">
        <v>10669.897000000001</v>
      </c>
      <c r="F303" s="504"/>
      <c r="G303" s="507">
        <v>958.73422935158658</v>
      </c>
      <c r="H303" s="504"/>
      <c r="I303" s="507">
        <v>6197.7160000000022</v>
      </c>
      <c r="J303" s="505"/>
      <c r="K303" s="515">
        <v>4145.1640000000016</v>
      </c>
      <c r="L303" s="516"/>
      <c r="M303" s="508">
        <v>879.11199999999974</v>
      </c>
      <c r="N303" s="505"/>
      <c r="O303" s="515">
        <v>688.47899999999993</v>
      </c>
      <c r="P303" s="516"/>
      <c r="Q303" s="515">
        <v>441.83500000000004</v>
      </c>
      <c r="R303" s="516"/>
      <c r="S303" s="508">
        <v>43.126000000001</v>
      </c>
      <c r="T303" s="129"/>
    </row>
    <row r="304" spans="2:20" x14ac:dyDescent="0.2">
      <c r="B304" s="796"/>
      <c r="C304" s="768">
        <v>43723</v>
      </c>
      <c r="D304" s="942"/>
      <c r="E304" s="507">
        <v>10413.428000000004</v>
      </c>
      <c r="F304" s="504"/>
      <c r="G304" s="507">
        <v>989.0951868435485</v>
      </c>
      <c r="H304" s="504"/>
      <c r="I304" s="507">
        <v>6193.5239999999994</v>
      </c>
      <c r="J304" s="505"/>
      <c r="K304" s="515">
        <v>4074.3099999999995</v>
      </c>
      <c r="L304" s="516"/>
      <c r="M304" s="508">
        <v>899.57199999999966</v>
      </c>
      <c r="N304" s="505"/>
      <c r="O304" s="515">
        <v>726.26700000000005</v>
      </c>
      <c r="P304" s="516"/>
      <c r="Q304" s="515">
        <v>435.89899999999989</v>
      </c>
      <c r="R304" s="516"/>
      <c r="S304" s="508">
        <v>57.47600000000034</v>
      </c>
      <c r="T304" s="129"/>
    </row>
    <row r="305" spans="2:20" x14ac:dyDescent="0.2">
      <c r="B305" s="796"/>
      <c r="C305" s="768">
        <v>43753</v>
      </c>
      <c r="D305" s="942"/>
      <c r="E305" s="507">
        <v>10616.712099999999</v>
      </c>
      <c r="F305" s="504"/>
      <c r="G305" s="507">
        <v>987.44861391437735</v>
      </c>
      <c r="H305" s="504"/>
      <c r="I305" s="507">
        <v>6057.4180000000006</v>
      </c>
      <c r="J305" s="505"/>
      <c r="K305" s="515">
        <v>4020.3280000000009</v>
      </c>
      <c r="L305" s="516"/>
      <c r="M305" s="508">
        <v>909.61</v>
      </c>
      <c r="N305" s="505"/>
      <c r="O305" s="515">
        <v>644.50799999999992</v>
      </c>
      <c r="P305" s="516"/>
      <c r="Q305" s="515">
        <v>433.70499999999998</v>
      </c>
      <c r="R305" s="516"/>
      <c r="S305" s="508">
        <v>49.266999999999655</v>
      </c>
      <c r="T305" s="129"/>
    </row>
    <row r="306" spans="2:20" x14ac:dyDescent="0.2">
      <c r="B306" s="796"/>
      <c r="C306" s="768">
        <v>43784</v>
      </c>
      <c r="D306" s="942"/>
      <c r="E306" s="507">
        <v>10304.815800000004</v>
      </c>
      <c r="F306" s="504"/>
      <c r="G306" s="507">
        <v>992.66492580545764</v>
      </c>
      <c r="H306" s="504"/>
      <c r="I306" s="507">
        <v>6549.1339999999991</v>
      </c>
      <c r="J306" s="505"/>
      <c r="K306" s="515">
        <v>4409.616</v>
      </c>
      <c r="L306" s="516"/>
      <c r="M306" s="508">
        <v>943.53699999999969</v>
      </c>
      <c r="N306" s="505"/>
      <c r="O306" s="515">
        <v>733.7</v>
      </c>
      <c r="P306" s="516"/>
      <c r="Q306" s="515">
        <v>426.52199999999999</v>
      </c>
      <c r="R306" s="516"/>
      <c r="S306" s="508">
        <v>35.758999999999276</v>
      </c>
      <c r="T306" s="129"/>
    </row>
    <row r="307" spans="2:20" x14ac:dyDescent="0.2">
      <c r="B307" s="796"/>
      <c r="C307" s="768">
        <v>43814</v>
      </c>
      <c r="D307" s="942"/>
      <c r="E307" s="507">
        <v>10715.7842</v>
      </c>
      <c r="F307" s="504"/>
      <c r="G307" s="507">
        <v>995.44854721549643</v>
      </c>
      <c r="H307" s="504"/>
      <c r="I307" s="507">
        <v>6114.0519999999997</v>
      </c>
      <c r="J307" s="505"/>
      <c r="K307" s="515">
        <v>4070.9369999999999</v>
      </c>
      <c r="L307" s="516"/>
      <c r="M307" s="508">
        <v>854.97400000000039</v>
      </c>
      <c r="N307" s="505"/>
      <c r="O307" s="515">
        <v>717.54</v>
      </c>
      <c r="P307" s="516"/>
      <c r="Q307" s="515">
        <v>426.88099999999986</v>
      </c>
      <c r="R307" s="516"/>
      <c r="S307" s="508">
        <v>43.719999999999573</v>
      </c>
      <c r="T307" s="129"/>
    </row>
    <row r="308" spans="2:20" x14ac:dyDescent="0.2">
      <c r="B308" s="796"/>
      <c r="C308" s="768">
        <v>43845</v>
      </c>
      <c r="D308" s="942"/>
      <c r="E308" s="507">
        <v>10986.195600000003</v>
      </c>
      <c r="F308" s="504"/>
      <c r="G308" s="507">
        <v>991.80216148251577</v>
      </c>
      <c r="H308" s="504"/>
      <c r="I308" s="507">
        <v>6418.28</v>
      </c>
      <c r="J308" s="505"/>
      <c r="K308" s="515">
        <v>4325.686999999999</v>
      </c>
      <c r="L308" s="516"/>
      <c r="M308" s="508">
        <v>920.69300000000055</v>
      </c>
      <c r="N308" s="505"/>
      <c r="O308" s="515">
        <v>747.37099999999987</v>
      </c>
      <c r="P308" s="516"/>
      <c r="Q308" s="515">
        <v>387.90500000000003</v>
      </c>
      <c r="R308" s="516"/>
      <c r="S308" s="508">
        <v>36.624000000000194</v>
      </c>
      <c r="T308" s="129"/>
    </row>
    <row r="309" spans="2:20" x14ac:dyDescent="0.2">
      <c r="B309" s="796"/>
      <c r="C309" s="768">
        <v>43876</v>
      </c>
      <c r="D309" s="942"/>
      <c r="E309" s="507">
        <v>10358.672299999995</v>
      </c>
      <c r="F309" s="504"/>
      <c r="G309" s="507">
        <v>1009.9097954484149</v>
      </c>
      <c r="H309" s="504"/>
      <c r="I309" s="507">
        <v>6698.8970000000008</v>
      </c>
      <c r="J309" s="505"/>
      <c r="K309" s="515">
        <v>4475.6560000000009</v>
      </c>
      <c r="L309" s="516"/>
      <c r="M309" s="508">
        <v>849.03800000000012</v>
      </c>
      <c r="N309" s="505"/>
      <c r="O309" s="515">
        <v>924.27700000000004</v>
      </c>
      <c r="P309" s="516"/>
      <c r="Q309" s="515">
        <v>412.31600000000014</v>
      </c>
      <c r="R309" s="516"/>
      <c r="S309" s="508">
        <v>37.609999999999786</v>
      </c>
      <c r="T309" s="129"/>
    </row>
    <row r="310" spans="2:20" x14ac:dyDescent="0.2">
      <c r="B310" s="796"/>
      <c r="C310" s="768">
        <v>43904</v>
      </c>
      <c r="D310" s="942"/>
      <c r="E310" s="507">
        <v>10974.686100000003</v>
      </c>
      <c r="F310" s="504"/>
      <c r="G310" s="507">
        <v>1005.7649479804473</v>
      </c>
      <c r="H310" s="504"/>
      <c r="I310" s="507">
        <v>5856.6440000000002</v>
      </c>
      <c r="J310" s="505"/>
      <c r="K310" s="515">
        <v>4002.3669999999997</v>
      </c>
      <c r="L310" s="516"/>
      <c r="M310" s="508">
        <v>741.56399999999985</v>
      </c>
      <c r="N310" s="505"/>
      <c r="O310" s="515">
        <v>625.04299999999989</v>
      </c>
      <c r="P310" s="516"/>
      <c r="Q310" s="515">
        <v>436.96400000000017</v>
      </c>
      <c r="R310" s="516"/>
      <c r="S310" s="508">
        <v>50.706000000000586</v>
      </c>
      <c r="T310" s="129"/>
    </row>
    <row r="311" spans="2:20" x14ac:dyDescent="0.2">
      <c r="B311" s="796"/>
      <c r="C311" s="768">
        <v>43935</v>
      </c>
      <c r="D311" s="942"/>
      <c r="E311" s="507">
        <v>10534.029</v>
      </c>
      <c r="F311" s="504"/>
      <c r="G311" s="507">
        <v>991.14665819221057</v>
      </c>
      <c r="H311" s="504"/>
      <c r="I311" s="507">
        <v>6021.232</v>
      </c>
      <c r="J311" s="505"/>
      <c r="K311" s="515">
        <v>4182.7550000000001</v>
      </c>
      <c r="L311" s="516"/>
      <c r="M311" s="508">
        <v>848.81499999999994</v>
      </c>
      <c r="N311" s="505"/>
      <c r="O311" s="515">
        <v>577.71499999999992</v>
      </c>
      <c r="P311" s="516"/>
      <c r="Q311" s="515">
        <v>361.34800000000007</v>
      </c>
      <c r="R311" s="516"/>
      <c r="S311" s="508">
        <v>50.598999999999933</v>
      </c>
      <c r="T311" s="129"/>
    </row>
    <row r="312" spans="2:20" x14ac:dyDescent="0.2">
      <c r="B312" s="796"/>
      <c r="C312" s="768">
        <v>43965</v>
      </c>
      <c r="D312" s="942"/>
      <c r="E312" s="507">
        <v>11084.760699999999</v>
      </c>
      <c r="F312" s="504"/>
      <c r="G312" s="507">
        <v>986.47291591666135</v>
      </c>
      <c r="H312" s="504"/>
      <c r="I312" s="507">
        <v>5691.6269999999995</v>
      </c>
      <c r="J312" s="505"/>
      <c r="K312" s="515">
        <v>3909.1199999999994</v>
      </c>
      <c r="L312" s="516"/>
      <c r="M312" s="508">
        <v>800.9749999999998</v>
      </c>
      <c r="N312" s="505"/>
      <c r="O312" s="515">
        <v>461.471</v>
      </c>
      <c r="P312" s="516"/>
      <c r="Q312" s="515">
        <v>480.69500000000005</v>
      </c>
      <c r="R312" s="516"/>
      <c r="S312" s="508">
        <v>39.366000000000213</v>
      </c>
      <c r="T312" s="129"/>
    </row>
    <row r="313" spans="2:20" x14ac:dyDescent="0.2">
      <c r="B313" s="796"/>
      <c r="C313" s="768">
        <v>43996</v>
      </c>
      <c r="D313" s="942"/>
      <c r="E313" s="507">
        <v>10701.5867</v>
      </c>
      <c r="F313" s="504"/>
      <c r="G313" s="507">
        <v>995.86125496785564</v>
      </c>
      <c r="H313" s="504"/>
      <c r="I313" s="507">
        <v>5809.5989999999993</v>
      </c>
      <c r="J313" s="505"/>
      <c r="K313" s="515">
        <v>3967.954999999999</v>
      </c>
      <c r="L313" s="516"/>
      <c r="M313" s="508">
        <v>793.27799999999979</v>
      </c>
      <c r="N313" s="505"/>
      <c r="O313" s="515">
        <v>623.03699999999992</v>
      </c>
      <c r="P313" s="516"/>
      <c r="Q313" s="515">
        <v>392.69800000000004</v>
      </c>
      <c r="R313" s="516"/>
      <c r="S313" s="508">
        <v>32.631000000000483</v>
      </c>
      <c r="T313" s="129"/>
    </row>
    <row r="314" spans="2:20" x14ac:dyDescent="0.2">
      <c r="B314" s="796"/>
      <c r="C314" s="768">
        <v>44026</v>
      </c>
      <c r="D314" s="942"/>
      <c r="E314" s="507">
        <v>11020.655000000001</v>
      </c>
      <c r="F314" s="504"/>
      <c r="G314" s="507">
        <v>989.34825147418348</v>
      </c>
      <c r="H314" s="504"/>
      <c r="I314" s="507">
        <v>5843.0649999999996</v>
      </c>
      <c r="J314" s="505"/>
      <c r="K314" s="515">
        <v>3874.3669999999997</v>
      </c>
      <c r="L314" s="516"/>
      <c r="M314" s="508">
        <v>830.10699999999997</v>
      </c>
      <c r="N314" s="505"/>
      <c r="O314" s="515">
        <v>709.077</v>
      </c>
      <c r="P314" s="516"/>
      <c r="Q314" s="515">
        <v>384.30200000000002</v>
      </c>
      <c r="R314" s="516"/>
      <c r="S314" s="508">
        <v>45.211999999999875</v>
      </c>
      <c r="T314" s="129"/>
    </row>
    <row r="315" spans="2:20" x14ac:dyDescent="0.2">
      <c r="B315" s="796"/>
      <c r="C315" s="768">
        <v>44057</v>
      </c>
      <c r="D315" s="942"/>
      <c r="E315" s="507">
        <v>10887.1446</v>
      </c>
      <c r="F315" s="504"/>
      <c r="G315" s="507">
        <v>974.78991182589959</v>
      </c>
      <c r="H315" s="504"/>
      <c r="I315" s="507">
        <v>5979.0800000000008</v>
      </c>
      <c r="J315" s="505"/>
      <c r="K315" s="515">
        <v>4049.0590000000007</v>
      </c>
      <c r="L315" s="516"/>
      <c r="M315" s="508">
        <v>886.56799999999998</v>
      </c>
      <c r="N315" s="505"/>
      <c r="O315" s="515">
        <v>615.04200000000003</v>
      </c>
      <c r="P315" s="516"/>
      <c r="Q315" s="515">
        <v>384.26699999999994</v>
      </c>
      <c r="R315" s="516"/>
      <c r="S315" s="508">
        <v>44.144000000000233</v>
      </c>
      <c r="T315" s="129"/>
    </row>
    <row r="316" spans="2:20" x14ac:dyDescent="0.2">
      <c r="B316" s="796"/>
      <c r="C316" s="768">
        <v>44088</v>
      </c>
      <c r="D316" s="942"/>
      <c r="E316" s="507">
        <v>10596.3583</v>
      </c>
      <c r="F316" s="504"/>
      <c r="G316" s="507">
        <v>971.70203505179438</v>
      </c>
      <c r="H316" s="504"/>
      <c r="I316" s="507">
        <v>5871.9390000000003</v>
      </c>
      <c r="J316" s="505"/>
      <c r="K316" s="515">
        <v>4031.8119999999994</v>
      </c>
      <c r="L316" s="516"/>
      <c r="M316" s="508">
        <v>876.49800000000016</v>
      </c>
      <c r="N316" s="505"/>
      <c r="O316" s="515">
        <v>590.07900000000018</v>
      </c>
      <c r="P316" s="516"/>
      <c r="Q316" s="515">
        <v>337.60800000000035</v>
      </c>
      <c r="R316" s="516"/>
      <c r="S316" s="508">
        <v>35.942000000000178</v>
      </c>
      <c r="T316" s="129"/>
    </row>
    <row r="317" spans="2:20" x14ac:dyDescent="0.2">
      <c r="B317" s="796"/>
      <c r="C317" s="768">
        <v>44118</v>
      </c>
      <c r="D317" s="942"/>
      <c r="E317" s="507">
        <v>10950.7405</v>
      </c>
      <c r="F317" s="504"/>
      <c r="G317" s="507">
        <v>980.43317789863318</v>
      </c>
      <c r="H317" s="504"/>
      <c r="I317" s="507">
        <v>6050.5580000000009</v>
      </c>
      <c r="J317" s="505"/>
      <c r="K317" s="515">
        <v>4186.4940000000024</v>
      </c>
      <c r="L317" s="516"/>
      <c r="M317" s="508">
        <v>887.08399999999961</v>
      </c>
      <c r="N317" s="505"/>
      <c r="O317" s="515">
        <v>607.11</v>
      </c>
      <c r="P317" s="516"/>
      <c r="Q317" s="515">
        <v>330.79200000000003</v>
      </c>
      <c r="R317" s="516"/>
      <c r="S317" s="508">
        <v>39.077999999998838</v>
      </c>
      <c r="T317" s="129"/>
    </row>
    <row r="318" spans="2:20" x14ac:dyDescent="0.2">
      <c r="B318" s="796"/>
      <c r="C318" s="768">
        <v>44149</v>
      </c>
      <c r="D318" s="942"/>
      <c r="E318" s="507">
        <v>10511.197</v>
      </c>
      <c r="F318" s="504"/>
      <c r="G318" s="507">
        <v>991.09160131482724</v>
      </c>
      <c r="H318" s="504"/>
      <c r="I318" s="507">
        <v>6659.1256666666686</v>
      </c>
      <c r="J318" s="505"/>
      <c r="K318" s="515">
        <v>4383.5100000000029</v>
      </c>
      <c r="L318" s="516"/>
      <c r="M318" s="508">
        <v>893.7206666666666</v>
      </c>
      <c r="N318" s="505"/>
      <c r="O318" s="515">
        <v>704.02</v>
      </c>
      <c r="P318" s="516"/>
      <c r="Q318" s="515">
        <v>642.21533333333332</v>
      </c>
      <c r="R318" s="516"/>
      <c r="S318" s="508">
        <v>35.659666666665771</v>
      </c>
      <c r="T318" s="129"/>
    </row>
    <row r="319" spans="2:20" x14ac:dyDescent="0.2">
      <c r="B319" s="796"/>
      <c r="C319" s="768">
        <v>44179</v>
      </c>
      <c r="D319" s="942"/>
      <c r="E319" s="507">
        <v>10985.822</v>
      </c>
      <c r="F319" s="504"/>
      <c r="G319" s="507">
        <v>974.68077734264455</v>
      </c>
      <c r="H319" s="504"/>
      <c r="I319" s="507">
        <v>6308.415</v>
      </c>
      <c r="J319" s="505"/>
      <c r="K319" s="515">
        <v>4262.0279999999993</v>
      </c>
      <c r="L319" s="516"/>
      <c r="M319" s="508">
        <v>903.29299999999989</v>
      </c>
      <c r="N319" s="505"/>
      <c r="O319" s="515">
        <v>632.77299999999991</v>
      </c>
      <c r="P319" s="516"/>
      <c r="Q319" s="515">
        <v>447.10699999999997</v>
      </c>
      <c r="R319" s="516"/>
      <c r="S319" s="508">
        <v>63.214000000000851</v>
      </c>
      <c r="T319" s="129"/>
    </row>
    <row r="320" spans="2:20" x14ac:dyDescent="0.2">
      <c r="B320" s="796"/>
      <c r="C320" s="768">
        <v>44210</v>
      </c>
      <c r="D320" s="942"/>
      <c r="E320" s="507">
        <v>10501.968000000001</v>
      </c>
      <c r="F320" s="504"/>
      <c r="G320" s="507">
        <v>988.52239811959294</v>
      </c>
      <c r="H320" s="504"/>
      <c r="I320" s="507">
        <v>6560.7070000000003</v>
      </c>
      <c r="J320" s="505"/>
      <c r="K320" s="515">
        <v>4674.8500000000004</v>
      </c>
      <c r="L320" s="516"/>
      <c r="M320" s="508">
        <v>883.41</v>
      </c>
      <c r="N320" s="505"/>
      <c r="O320" s="515">
        <v>608.327</v>
      </c>
      <c r="P320" s="516"/>
      <c r="Q320" s="515">
        <v>344.505</v>
      </c>
      <c r="R320" s="516"/>
      <c r="S320" s="508">
        <v>49.615000000000002</v>
      </c>
      <c r="T320" s="129"/>
    </row>
    <row r="321" spans="2:20" x14ac:dyDescent="0.2">
      <c r="B321" s="796"/>
      <c r="C321" s="768">
        <v>44241</v>
      </c>
      <c r="D321" s="942"/>
      <c r="E321" s="507">
        <v>10032.218999999999</v>
      </c>
      <c r="F321" s="504"/>
      <c r="G321" s="507">
        <v>987.50254516086602</v>
      </c>
      <c r="H321" s="504"/>
      <c r="I321" s="507">
        <v>7481.2560000000003</v>
      </c>
      <c r="J321" s="505"/>
      <c r="K321" s="515">
        <v>5454.4759999999997</v>
      </c>
      <c r="L321" s="516"/>
      <c r="M321" s="508">
        <v>923.70600000000002</v>
      </c>
      <c r="N321" s="505"/>
      <c r="O321" s="515">
        <v>647.30200000000002</v>
      </c>
      <c r="P321" s="516"/>
      <c r="Q321" s="515">
        <v>405.62400000000002</v>
      </c>
      <c r="R321" s="516"/>
      <c r="S321" s="508">
        <v>50.148000000000003</v>
      </c>
      <c r="T321" s="129"/>
    </row>
    <row r="322" spans="2:20" x14ac:dyDescent="0.2">
      <c r="B322" s="796"/>
      <c r="C322" s="768">
        <v>44269</v>
      </c>
      <c r="D322" s="942"/>
      <c r="E322" s="507">
        <v>11035.992</v>
      </c>
      <c r="F322" s="504"/>
      <c r="G322" s="507">
        <v>1001.2175396203428</v>
      </c>
      <c r="H322" s="504"/>
      <c r="I322" s="507">
        <v>6027.9639999999999</v>
      </c>
      <c r="J322" s="505"/>
      <c r="K322" s="515">
        <v>4141.3620000000001</v>
      </c>
      <c r="L322" s="516"/>
      <c r="M322" s="508">
        <v>754.73299999999995</v>
      </c>
      <c r="N322" s="505"/>
      <c r="O322" s="515">
        <v>719.86099999999999</v>
      </c>
      <c r="P322" s="516"/>
      <c r="Q322" s="515">
        <v>373.11200000000002</v>
      </c>
      <c r="R322" s="516"/>
      <c r="S322" s="508">
        <v>38.896000000000001</v>
      </c>
      <c r="T322" s="129"/>
    </row>
    <row r="323" spans="2:20" x14ac:dyDescent="0.2">
      <c r="B323" s="796"/>
      <c r="C323" s="499"/>
      <c r="D323" s="500"/>
      <c r="E323" s="507"/>
      <c r="F323" s="510"/>
      <c r="G323" s="511"/>
      <c r="H323" s="510"/>
      <c r="I323" s="511"/>
      <c r="J323" s="512"/>
      <c r="K323" s="517"/>
      <c r="L323" s="518"/>
      <c r="M323" s="512"/>
      <c r="N323" s="512"/>
      <c r="O323" s="517"/>
      <c r="P323" s="518"/>
      <c r="Q323" s="520"/>
      <c r="R323" s="521"/>
      <c r="S323" s="509"/>
      <c r="T323" s="144"/>
    </row>
    <row r="324" spans="2:20" ht="12.75" customHeight="1" x14ac:dyDescent="0.2">
      <c r="B324" s="796"/>
      <c r="C324" s="770" t="s">
        <v>325</v>
      </c>
      <c r="D324" s="943"/>
      <c r="E324" s="522">
        <v>31570.178999999996</v>
      </c>
      <c r="F324" s="523"/>
      <c r="G324" s="522">
        <v>992.41416096693399</v>
      </c>
      <c r="H324" s="523"/>
      <c r="I324" s="522">
        <v>20069.927</v>
      </c>
      <c r="J324" s="524"/>
      <c r="K324" s="525">
        <v>14270.688000000002</v>
      </c>
      <c r="L324" s="526"/>
      <c r="M324" s="527">
        <v>2561.8490000000002</v>
      </c>
      <c r="N324" s="524"/>
      <c r="O324" s="525">
        <v>1975.4899999999998</v>
      </c>
      <c r="P324" s="526"/>
      <c r="Q324" s="525">
        <v>1123.241</v>
      </c>
      <c r="R324" s="528"/>
      <c r="S324" s="527">
        <v>138.65899999999999</v>
      </c>
      <c r="T324" s="144"/>
    </row>
    <row r="325" spans="2:20" ht="12.75" customHeight="1" x14ac:dyDescent="0.2">
      <c r="B325" s="796"/>
      <c r="C325" s="770" t="s">
        <v>326</v>
      </c>
      <c r="D325" s="943"/>
      <c r="E325" s="522">
        <v>32319.554</v>
      </c>
      <c r="F325" s="523"/>
      <c r="G325" s="522">
        <v>1002.4923016371259</v>
      </c>
      <c r="H325" s="523"/>
      <c r="I325" s="522">
        <v>18973.821</v>
      </c>
      <c r="J325" s="524"/>
      <c r="K325" s="525">
        <v>12803.710000000001</v>
      </c>
      <c r="L325" s="526"/>
      <c r="M325" s="527">
        <v>2511.2950000000005</v>
      </c>
      <c r="N325" s="524"/>
      <c r="O325" s="525">
        <v>2296.6909999999998</v>
      </c>
      <c r="P325" s="526"/>
      <c r="Q325" s="525">
        <v>1237.1850000000004</v>
      </c>
      <c r="R325" s="528"/>
      <c r="S325" s="527">
        <v>124.94000000000057</v>
      </c>
      <c r="T325" s="144"/>
    </row>
    <row r="326" spans="2:20" ht="13.5" x14ac:dyDescent="0.2">
      <c r="B326" s="796"/>
      <c r="C326" s="290" t="s">
        <v>131</v>
      </c>
      <c r="D326" s="291" t="s">
        <v>327</v>
      </c>
      <c r="E326" s="514">
        <v>-2.3186427634490414E-2</v>
      </c>
      <c r="F326" s="501"/>
      <c r="G326" s="514">
        <v>-1.0053085349118196E-2</v>
      </c>
      <c r="H326" s="501"/>
      <c r="I326" s="514">
        <v>5.7769386566891345E-2</v>
      </c>
      <c r="J326" s="502"/>
      <c r="K326" s="513">
        <v>0.11457444756246438</v>
      </c>
      <c r="L326" s="519"/>
      <c r="M326" s="503">
        <v>2.0130649724544369E-2</v>
      </c>
      <c r="N326" s="502"/>
      <c r="O326" s="513">
        <v>-0.13985381577234379</v>
      </c>
      <c r="P326" s="519"/>
      <c r="Q326" s="513">
        <v>-9.2099403080380338E-2</v>
      </c>
      <c r="R326" s="506"/>
      <c r="S326" s="503">
        <v>0.1098047062589993</v>
      </c>
      <c r="T326" s="144"/>
    </row>
    <row r="327" spans="2:20" ht="13.5" thickBot="1" x14ac:dyDescent="0.25">
      <c r="B327" s="796"/>
      <c r="C327" s="109"/>
      <c r="D327" s="111"/>
      <c r="E327" s="114"/>
      <c r="F327" s="110"/>
      <c r="G327" s="114"/>
      <c r="H327" s="110"/>
      <c r="I327" s="114"/>
      <c r="J327" s="111"/>
      <c r="K327" s="112"/>
      <c r="L327" s="113"/>
      <c r="M327" s="111"/>
      <c r="N327" s="111"/>
      <c r="O327" s="133"/>
      <c r="P327" s="134"/>
      <c r="Q327" s="135"/>
      <c r="R327" s="136"/>
      <c r="S327" s="98"/>
      <c r="T327" s="99"/>
    </row>
    <row r="328" spans="2:20" x14ac:dyDescent="0.2">
      <c r="B328" s="796"/>
      <c r="C328" s="100" t="s">
        <v>155</v>
      </c>
      <c r="O328" s="102"/>
      <c r="Q328" s="102" t="s">
        <v>86</v>
      </c>
      <c r="S328" t="s">
        <v>166</v>
      </c>
    </row>
    <row r="330" spans="2:20" ht="13.5" thickBot="1" x14ac:dyDescent="0.25"/>
    <row r="331" spans="2:20" ht="18.75" thickBot="1" x14ac:dyDescent="0.3">
      <c r="B331" s="796"/>
      <c r="C331" s="852" t="s">
        <v>22</v>
      </c>
      <c r="D331" s="853"/>
      <c r="E331" s="853"/>
      <c r="F331" s="853"/>
      <c r="G331" s="853"/>
      <c r="H331" s="853"/>
      <c r="I331" s="853"/>
      <c r="J331" s="853"/>
      <c r="K331" s="853"/>
      <c r="L331" s="853"/>
      <c r="M331" s="853"/>
      <c r="N331" s="853"/>
      <c r="O331" s="853"/>
      <c r="P331" s="853"/>
      <c r="Q331" s="853"/>
      <c r="R331" s="853"/>
      <c r="S331" s="853"/>
      <c r="T331" s="854"/>
    </row>
    <row r="332" spans="2:20" ht="13.5" thickBot="1" x14ac:dyDescent="0.25">
      <c r="B332" s="796"/>
      <c r="C332" s="878"/>
      <c r="D332" s="879"/>
      <c r="E332" s="847" t="s">
        <v>167</v>
      </c>
      <c r="F332" s="848"/>
      <c r="G332" s="848"/>
      <c r="H332" s="848"/>
      <c r="I332" s="848"/>
      <c r="J332" s="848"/>
      <c r="K332" s="848"/>
      <c r="L332" s="851"/>
      <c r="M332" s="847" t="s">
        <v>168</v>
      </c>
      <c r="N332" s="848"/>
      <c r="O332" s="848"/>
      <c r="P332" s="848"/>
      <c r="Q332" s="848"/>
      <c r="R332" s="848"/>
      <c r="S332" s="848"/>
      <c r="T332" s="851"/>
    </row>
    <row r="333" spans="2:20" ht="12.75" customHeight="1" x14ac:dyDescent="0.2">
      <c r="B333" s="796"/>
      <c r="C333" s="880"/>
      <c r="D333" s="881"/>
      <c r="E333" s="882" t="s">
        <v>169</v>
      </c>
      <c r="F333" s="883"/>
      <c r="G333" s="886" t="s">
        <v>170</v>
      </c>
      <c r="H333" s="887"/>
      <c r="I333" s="887"/>
      <c r="J333" s="887"/>
      <c r="K333" s="887"/>
      <c r="L333" s="888"/>
      <c r="M333" s="843" t="s">
        <v>169</v>
      </c>
      <c r="N333" s="883"/>
      <c r="O333" s="886" t="s">
        <v>170</v>
      </c>
      <c r="P333" s="887"/>
      <c r="Q333" s="887"/>
      <c r="R333" s="887"/>
      <c r="S333" s="887"/>
      <c r="T333" s="888"/>
    </row>
    <row r="334" spans="2:20" ht="13.5" thickBot="1" x14ac:dyDescent="0.25">
      <c r="B334" s="796"/>
      <c r="C334" s="845" t="s">
        <v>113</v>
      </c>
      <c r="D334" s="846"/>
      <c r="E334" s="884"/>
      <c r="F334" s="885"/>
      <c r="G334" s="884" t="s">
        <v>82</v>
      </c>
      <c r="H334" s="885"/>
      <c r="I334" s="884" t="s">
        <v>171</v>
      </c>
      <c r="J334" s="885"/>
      <c r="K334" s="889" t="s">
        <v>172</v>
      </c>
      <c r="L334" s="890"/>
      <c r="M334" s="845"/>
      <c r="N334" s="885"/>
      <c r="O334" s="889" t="s">
        <v>82</v>
      </c>
      <c r="P334" s="891"/>
      <c r="Q334" s="889" t="s">
        <v>173</v>
      </c>
      <c r="R334" s="891"/>
      <c r="S334" s="145" t="s">
        <v>174</v>
      </c>
      <c r="T334" s="99"/>
    </row>
    <row r="335" spans="2:20" x14ac:dyDescent="0.2">
      <c r="B335" s="796"/>
      <c r="C335" s="768">
        <v>43570</v>
      </c>
      <c r="D335" s="769"/>
      <c r="E335" s="536">
        <v>0</v>
      </c>
      <c r="F335" s="559">
        <v>0</v>
      </c>
      <c r="G335" s="536" t="s">
        <v>165</v>
      </c>
      <c r="H335" s="555">
        <v>0</v>
      </c>
      <c r="I335" s="536" t="s">
        <v>165</v>
      </c>
      <c r="J335" s="558">
        <v>0</v>
      </c>
      <c r="K335" s="536" t="s">
        <v>165</v>
      </c>
      <c r="L335" s="556">
        <v>0</v>
      </c>
      <c r="M335" s="536">
        <v>9959</v>
      </c>
      <c r="N335" s="559">
        <v>0</v>
      </c>
      <c r="O335" s="536">
        <v>826</v>
      </c>
      <c r="P335" s="559">
        <v>0</v>
      </c>
      <c r="Q335" s="536">
        <v>10</v>
      </c>
      <c r="R335" s="559">
        <v>0</v>
      </c>
      <c r="S335" s="536">
        <v>611</v>
      </c>
      <c r="T335" s="129"/>
    </row>
    <row r="336" spans="2:20" x14ac:dyDescent="0.2">
      <c r="B336" s="796"/>
      <c r="C336" s="768">
        <v>43600</v>
      </c>
      <c r="D336" s="769"/>
      <c r="E336" s="536">
        <v>0</v>
      </c>
      <c r="F336" s="555">
        <v>0</v>
      </c>
      <c r="G336" s="536" t="s">
        <v>165</v>
      </c>
      <c r="H336" s="555">
        <v>0</v>
      </c>
      <c r="I336" s="536" t="s">
        <v>165</v>
      </c>
      <c r="J336" s="557">
        <v>0</v>
      </c>
      <c r="K336" s="536" t="s">
        <v>165</v>
      </c>
      <c r="L336" s="556">
        <v>0</v>
      </c>
      <c r="M336" s="536">
        <v>6357</v>
      </c>
      <c r="N336" s="555">
        <v>0</v>
      </c>
      <c r="O336" s="536">
        <v>389</v>
      </c>
      <c r="P336" s="555">
        <v>0</v>
      </c>
      <c r="Q336" s="536">
        <v>12</v>
      </c>
      <c r="R336" s="555">
        <v>0</v>
      </c>
      <c r="S336" s="536">
        <v>653</v>
      </c>
      <c r="T336" s="129"/>
    </row>
    <row r="337" spans="2:20" x14ac:dyDescent="0.2">
      <c r="B337" s="796"/>
      <c r="C337" s="768">
        <v>43631</v>
      </c>
      <c r="D337" s="769"/>
      <c r="E337" s="536">
        <v>0</v>
      </c>
      <c r="F337" s="555">
        <v>0</v>
      </c>
      <c r="G337" s="536" t="s">
        <v>165</v>
      </c>
      <c r="H337" s="555">
        <v>0</v>
      </c>
      <c r="I337" s="536" t="s">
        <v>165</v>
      </c>
      <c r="J337" s="557">
        <v>0</v>
      </c>
      <c r="K337" s="536" t="s">
        <v>165</v>
      </c>
      <c r="L337" s="556">
        <v>0</v>
      </c>
      <c r="M337" s="536">
        <v>7839</v>
      </c>
      <c r="N337" s="555">
        <v>0</v>
      </c>
      <c r="O337" s="536">
        <v>1045</v>
      </c>
      <c r="P337" s="555">
        <v>0</v>
      </c>
      <c r="Q337" s="536" t="s">
        <v>165</v>
      </c>
      <c r="R337" s="555">
        <v>0</v>
      </c>
      <c r="S337" s="536" t="s">
        <v>165</v>
      </c>
      <c r="T337" s="129"/>
    </row>
    <row r="338" spans="2:20" x14ac:dyDescent="0.2">
      <c r="B338" s="796"/>
      <c r="C338" s="768">
        <v>43661</v>
      </c>
      <c r="D338" s="769"/>
      <c r="E338" s="536">
        <v>0</v>
      </c>
      <c r="F338" s="555">
        <v>0</v>
      </c>
      <c r="G338" s="536" t="s">
        <v>165</v>
      </c>
      <c r="H338" s="555">
        <v>0</v>
      </c>
      <c r="I338" s="536" t="s">
        <v>165</v>
      </c>
      <c r="J338" s="557">
        <v>0</v>
      </c>
      <c r="K338" s="536" t="s">
        <v>165</v>
      </c>
      <c r="L338" s="556">
        <v>0</v>
      </c>
      <c r="M338" s="536">
        <v>7186</v>
      </c>
      <c r="N338" s="555">
        <v>0</v>
      </c>
      <c r="O338" s="536">
        <v>628</v>
      </c>
      <c r="P338" s="555">
        <v>0</v>
      </c>
      <c r="Q338" s="536" t="s">
        <v>165</v>
      </c>
      <c r="R338" s="555">
        <v>0</v>
      </c>
      <c r="S338" s="536" t="s">
        <v>165</v>
      </c>
      <c r="T338" s="129"/>
    </row>
    <row r="339" spans="2:20" x14ac:dyDescent="0.2">
      <c r="B339" s="796"/>
      <c r="C339" s="768">
        <v>43692</v>
      </c>
      <c r="D339" s="769"/>
      <c r="E339" s="536">
        <v>0</v>
      </c>
      <c r="F339" s="555">
        <v>0</v>
      </c>
      <c r="G339" s="536" t="s">
        <v>165</v>
      </c>
      <c r="H339" s="555">
        <v>0</v>
      </c>
      <c r="I339" s="536" t="s">
        <v>165</v>
      </c>
      <c r="J339" s="557">
        <v>0</v>
      </c>
      <c r="K339" s="536" t="s">
        <v>165</v>
      </c>
      <c r="L339" s="556">
        <v>0</v>
      </c>
      <c r="M339" s="536">
        <v>1711</v>
      </c>
      <c r="N339" s="555">
        <v>0</v>
      </c>
      <c r="O339" s="536">
        <v>572</v>
      </c>
      <c r="P339" s="555">
        <v>0</v>
      </c>
      <c r="Q339" s="536" t="s">
        <v>165</v>
      </c>
      <c r="R339" s="555">
        <v>0</v>
      </c>
      <c r="S339" s="536" t="s">
        <v>165</v>
      </c>
      <c r="T339" s="129"/>
    </row>
    <row r="340" spans="2:20" x14ac:dyDescent="0.2">
      <c r="B340" s="796"/>
      <c r="C340" s="768">
        <v>43723</v>
      </c>
      <c r="D340" s="769"/>
      <c r="E340" s="536">
        <v>0</v>
      </c>
      <c r="F340" s="555">
        <v>0</v>
      </c>
      <c r="G340" s="536" t="s">
        <v>165</v>
      </c>
      <c r="H340" s="555">
        <v>0</v>
      </c>
      <c r="I340" s="536" t="s">
        <v>165</v>
      </c>
      <c r="J340" s="557">
        <v>0</v>
      </c>
      <c r="K340" s="536" t="s">
        <v>165</v>
      </c>
      <c r="L340" s="556">
        <v>0</v>
      </c>
      <c r="M340" s="536">
        <v>10683</v>
      </c>
      <c r="N340" s="555">
        <v>0</v>
      </c>
      <c r="O340" s="536">
        <v>1241</v>
      </c>
      <c r="P340" s="555">
        <v>0</v>
      </c>
      <c r="Q340" s="536" t="s">
        <v>165</v>
      </c>
      <c r="R340" s="555">
        <v>0</v>
      </c>
      <c r="S340" s="536" t="s">
        <v>165</v>
      </c>
      <c r="T340" s="129"/>
    </row>
    <row r="341" spans="2:20" x14ac:dyDescent="0.2">
      <c r="B341" s="796"/>
      <c r="C341" s="768">
        <v>43753</v>
      </c>
      <c r="D341" s="769"/>
      <c r="E341" s="536">
        <v>0</v>
      </c>
      <c r="F341" s="555">
        <v>0</v>
      </c>
      <c r="G341" s="536" t="s">
        <v>165</v>
      </c>
      <c r="H341" s="555">
        <v>0</v>
      </c>
      <c r="I341" s="536" t="s">
        <v>165</v>
      </c>
      <c r="J341" s="557">
        <v>0</v>
      </c>
      <c r="K341" s="536" t="s">
        <v>165</v>
      </c>
      <c r="L341" s="556">
        <v>0</v>
      </c>
      <c r="M341" s="536">
        <v>12737</v>
      </c>
      <c r="N341" s="555">
        <v>0</v>
      </c>
      <c r="O341" s="536">
        <v>1248</v>
      </c>
      <c r="P341" s="555">
        <v>0</v>
      </c>
      <c r="Q341" s="536" t="s">
        <v>165</v>
      </c>
      <c r="R341" s="555">
        <v>0</v>
      </c>
      <c r="S341" s="536" t="s">
        <v>165</v>
      </c>
      <c r="T341" s="129"/>
    </row>
    <row r="342" spans="2:20" x14ac:dyDescent="0.2">
      <c r="B342" s="796"/>
      <c r="C342" s="768">
        <v>43784</v>
      </c>
      <c r="D342" s="769"/>
      <c r="E342" s="536">
        <v>0</v>
      </c>
      <c r="F342" s="555">
        <v>0</v>
      </c>
      <c r="G342" s="536" t="s">
        <v>165</v>
      </c>
      <c r="H342" s="555">
        <v>0</v>
      </c>
      <c r="I342" s="536" t="s">
        <v>165</v>
      </c>
      <c r="J342" s="557">
        <v>0</v>
      </c>
      <c r="K342" s="536" t="s">
        <v>165</v>
      </c>
      <c r="L342" s="556">
        <v>0</v>
      </c>
      <c r="M342" s="536">
        <v>9123</v>
      </c>
      <c r="N342" s="555">
        <v>0</v>
      </c>
      <c r="O342" s="536">
        <v>1546</v>
      </c>
      <c r="P342" s="555">
        <v>0</v>
      </c>
      <c r="Q342" s="536" t="s">
        <v>165</v>
      </c>
      <c r="R342" s="555">
        <v>0</v>
      </c>
      <c r="S342" s="536" t="s">
        <v>165</v>
      </c>
      <c r="T342" s="129"/>
    </row>
    <row r="343" spans="2:20" x14ac:dyDescent="0.2">
      <c r="B343" s="796"/>
      <c r="C343" s="768">
        <v>43814</v>
      </c>
      <c r="D343" s="769"/>
      <c r="E343" s="536">
        <v>0</v>
      </c>
      <c r="F343" s="555">
        <v>0</v>
      </c>
      <c r="G343" s="536">
        <v>6304</v>
      </c>
      <c r="H343" s="555">
        <v>0</v>
      </c>
      <c r="I343" s="536" t="s">
        <v>165</v>
      </c>
      <c r="J343" s="557">
        <v>0</v>
      </c>
      <c r="K343" s="536" t="s">
        <v>165</v>
      </c>
      <c r="L343" s="556">
        <v>0</v>
      </c>
      <c r="M343" s="536">
        <v>5190</v>
      </c>
      <c r="N343" s="555">
        <v>0</v>
      </c>
      <c r="O343" s="536">
        <v>655</v>
      </c>
      <c r="P343" s="555">
        <v>0</v>
      </c>
      <c r="Q343" s="536" t="s">
        <v>165</v>
      </c>
      <c r="R343" s="555">
        <v>0</v>
      </c>
      <c r="S343" s="536" t="s">
        <v>165</v>
      </c>
      <c r="T343" s="129"/>
    </row>
    <row r="344" spans="2:20" x14ac:dyDescent="0.2">
      <c r="B344" s="796"/>
      <c r="C344" s="768">
        <v>43845</v>
      </c>
      <c r="D344" s="769"/>
      <c r="E344" s="536">
        <v>0</v>
      </c>
      <c r="F344" s="555">
        <v>0</v>
      </c>
      <c r="G344" s="536">
        <v>6237</v>
      </c>
      <c r="H344" s="555">
        <v>0</v>
      </c>
      <c r="I344" s="536" t="s">
        <v>165</v>
      </c>
      <c r="J344" s="557">
        <v>0</v>
      </c>
      <c r="K344" s="536" t="s">
        <v>165</v>
      </c>
      <c r="L344" s="556">
        <v>0</v>
      </c>
      <c r="M344" s="536">
        <v>5546</v>
      </c>
      <c r="N344" s="555">
        <v>0</v>
      </c>
      <c r="O344" s="536">
        <v>1215</v>
      </c>
      <c r="P344" s="555">
        <v>0</v>
      </c>
      <c r="Q344" s="536">
        <v>24</v>
      </c>
      <c r="R344" s="555">
        <v>0</v>
      </c>
      <c r="S344" s="536">
        <v>788</v>
      </c>
      <c r="T344" s="129"/>
    </row>
    <row r="345" spans="2:20" x14ac:dyDescent="0.2">
      <c r="B345" s="796"/>
      <c r="C345" s="768">
        <v>43876</v>
      </c>
      <c r="D345" s="769"/>
      <c r="E345" s="536">
        <v>0</v>
      </c>
      <c r="F345" s="555">
        <v>0</v>
      </c>
      <c r="G345" s="536">
        <v>3892</v>
      </c>
      <c r="H345" s="555">
        <v>0</v>
      </c>
      <c r="I345" s="536" t="s">
        <v>165</v>
      </c>
      <c r="J345" s="557">
        <v>0</v>
      </c>
      <c r="K345" s="536" t="s">
        <v>165</v>
      </c>
      <c r="L345" s="556">
        <v>0</v>
      </c>
      <c r="M345" s="536">
        <v>6074</v>
      </c>
      <c r="N345" s="555">
        <v>0</v>
      </c>
      <c r="O345" s="536">
        <v>1186</v>
      </c>
      <c r="P345" s="555">
        <v>0</v>
      </c>
      <c r="Q345" s="536">
        <v>18</v>
      </c>
      <c r="R345" s="555">
        <v>0</v>
      </c>
      <c r="S345" s="536">
        <v>658</v>
      </c>
      <c r="T345" s="129"/>
    </row>
    <row r="346" spans="2:20" x14ac:dyDescent="0.2">
      <c r="B346" s="796"/>
      <c r="C346" s="768">
        <v>43904</v>
      </c>
      <c r="D346" s="769"/>
      <c r="E346" s="536">
        <v>0</v>
      </c>
      <c r="F346" s="555">
        <v>0</v>
      </c>
      <c r="G346" s="536">
        <v>5630</v>
      </c>
      <c r="H346" s="555">
        <v>0</v>
      </c>
      <c r="I346" s="536" t="s">
        <v>165</v>
      </c>
      <c r="J346" s="557">
        <v>0</v>
      </c>
      <c r="K346" s="536" t="s">
        <v>165</v>
      </c>
      <c r="L346" s="556">
        <v>0</v>
      </c>
      <c r="M346" s="536">
        <v>4406</v>
      </c>
      <c r="N346" s="555">
        <v>0</v>
      </c>
      <c r="O346" s="536">
        <v>918</v>
      </c>
      <c r="P346" s="555">
        <v>0</v>
      </c>
      <c r="Q346" s="536">
        <v>2</v>
      </c>
      <c r="R346" s="555">
        <v>0</v>
      </c>
      <c r="S346" s="536">
        <v>599</v>
      </c>
      <c r="T346" s="129"/>
    </row>
    <row r="347" spans="2:20" x14ac:dyDescent="0.2">
      <c r="B347" s="796"/>
      <c r="C347" s="768">
        <v>43935</v>
      </c>
      <c r="D347" s="769"/>
      <c r="E347" s="536">
        <v>0</v>
      </c>
      <c r="F347" s="555">
        <v>0</v>
      </c>
      <c r="G347" s="536" t="s">
        <v>165</v>
      </c>
      <c r="H347" s="555">
        <v>0</v>
      </c>
      <c r="I347" s="536" t="s">
        <v>165</v>
      </c>
      <c r="J347" s="557">
        <v>0</v>
      </c>
      <c r="K347" s="536" t="s">
        <v>165</v>
      </c>
      <c r="L347" s="556">
        <v>0</v>
      </c>
      <c r="M347" s="536">
        <v>699</v>
      </c>
      <c r="N347" s="555">
        <v>0</v>
      </c>
      <c r="O347" s="536">
        <v>1209</v>
      </c>
      <c r="P347" s="555">
        <v>0</v>
      </c>
      <c r="Q347" s="536">
        <v>7</v>
      </c>
      <c r="R347" s="555">
        <v>0</v>
      </c>
      <c r="S347" s="536">
        <v>603</v>
      </c>
      <c r="T347" s="129"/>
    </row>
    <row r="348" spans="2:20" x14ac:dyDescent="0.2">
      <c r="B348" s="796"/>
      <c r="C348" s="768">
        <v>43965</v>
      </c>
      <c r="D348" s="769"/>
      <c r="E348" s="536">
        <v>0</v>
      </c>
      <c r="F348" s="555">
        <v>0</v>
      </c>
      <c r="G348" s="536" t="s">
        <v>165</v>
      </c>
      <c r="H348" s="555">
        <v>0</v>
      </c>
      <c r="I348" s="536" t="s">
        <v>165</v>
      </c>
      <c r="J348" s="557">
        <v>0</v>
      </c>
      <c r="K348" s="536" t="s">
        <v>165</v>
      </c>
      <c r="L348" s="556">
        <v>0</v>
      </c>
      <c r="M348" s="536">
        <v>0</v>
      </c>
      <c r="N348" s="555">
        <v>0</v>
      </c>
      <c r="O348" s="536">
        <v>44</v>
      </c>
      <c r="P348" s="555">
        <v>0</v>
      </c>
      <c r="Q348" s="536">
        <v>0</v>
      </c>
      <c r="R348" s="555">
        <v>0</v>
      </c>
      <c r="S348" s="536">
        <v>1</v>
      </c>
      <c r="T348" s="129"/>
    </row>
    <row r="349" spans="2:20" x14ac:dyDescent="0.2">
      <c r="B349" s="796"/>
      <c r="C349" s="768">
        <v>43996</v>
      </c>
      <c r="D349" s="769"/>
      <c r="E349" s="536">
        <v>0</v>
      </c>
      <c r="F349" s="555">
        <v>0</v>
      </c>
      <c r="G349" s="536" t="s">
        <v>165</v>
      </c>
      <c r="H349" s="555">
        <v>0</v>
      </c>
      <c r="I349" s="536" t="s">
        <v>165</v>
      </c>
      <c r="J349" s="557">
        <v>0</v>
      </c>
      <c r="K349" s="536" t="s">
        <v>165</v>
      </c>
      <c r="L349" s="556">
        <v>0</v>
      </c>
      <c r="M349" s="536">
        <v>0</v>
      </c>
      <c r="N349" s="555">
        <v>0</v>
      </c>
      <c r="O349" s="536">
        <v>66</v>
      </c>
      <c r="P349" s="555">
        <v>0</v>
      </c>
      <c r="Q349" s="536">
        <v>0</v>
      </c>
      <c r="R349" s="555">
        <v>0</v>
      </c>
      <c r="S349" s="536">
        <v>0</v>
      </c>
      <c r="T349" s="129"/>
    </row>
    <row r="350" spans="2:20" x14ac:dyDescent="0.2">
      <c r="B350" s="796"/>
      <c r="C350" s="768">
        <v>44026</v>
      </c>
      <c r="D350" s="769"/>
      <c r="E350" s="536">
        <v>0</v>
      </c>
      <c r="F350" s="555">
        <v>0</v>
      </c>
      <c r="G350" s="536" t="s">
        <v>165</v>
      </c>
      <c r="H350" s="555">
        <v>0</v>
      </c>
      <c r="I350" s="536" t="s">
        <v>165</v>
      </c>
      <c r="J350" s="557">
        <v>0</v>
      </c>
      <c r="K350" s="536" t="s">
        <v>165</v>
      </c>
      <c r="L350" s="556">
        <v>0</v>
      </c>
      <c r="M350" s="536">
        <v>0</v>
      </c>
      <c r="N350" s="555">
        <v>0</v>
      </c>
      <c r="O350" s="536">
        <v>0</v>
      </c>
      <c r="P350" s="555">
        <v>0</v>
      </c>
      <c r="Q350" s="536">
        <v>0</v>
      </c>
      <c r="R350" s="555">
        <v>0</v>
      </c>
      <c r="S350" s="536">
        <v>0</v>
      </c>
      <c r="T350" s="129"/>
    </row>
    <row r="351" spans="2:20" x14ac:dyDescent="0.2">
      <c r="B351" s="796"/>
      <c r="C351" s="768">
        <v>44057</v>
      </c>
      <c r="D351" s="769"/>
      <c r="E351" s="536">
        <v>0</v>
      </c>
      <c r="F351" s="555">
        <v>0</v>
      </c>
      <c r="G351" s="536" t="s">
        <v>165</v>
      </c>
      <c r="H351" s="555">
        <v>0</v>
      </c>
      <c r="I351" s="536" t="s">
        <v>165</v>
      </c>
      <c r="J351" s="557">
        <v>0</v>
      </c>
      <c r="K351" s="536" t="s">
        <v>165</v>
      </c>
      <c r="L351" s="556">
        <v>0</v>
      </c>
      <c r="M351" s="536">
        <v>0</v>
      </c>
      <c r="N351" s="555">
        <v>0</v>
      </c>
      <c r="O351" s="536">
        <v>0</v>
      </c>
      <c r="P351" s="555">
        <v>0</v>
      </c>
      <c r="Q351" s="536">
        <v>0</v>
      </c>
      <c r="R351" s="555">
        <v>0</v>
      </c>
      <c r="S351" s="536">
        <v>0</v>
      </c>
      <c r="T351" s="129"/>
    </row>
    <row r="352" spans="2:20" x14ac:dyDescent="0.2">
      <c r="B352" s="796"/>
      <c r="C352" s="768">
        <v>44088</v>
      </c>
      <c r="D352" s="769"/>
      <c r="E352" s="536">
        <v>0</v>
      </c>
      <c r="F352" s="555">
        <v>0</v>
      </c>
      <c r="G352" s="536" t="s">
        <v>165</v>
      </c>
      <c r="H352" s="555">
        <v>0</v>
      </c>
      <c r="I352" s="536" t="s">
        <v>165</v>
      </c>
      <c r="J352" s="557">
        <v>0</v>
      </c>
      <c r="K352" s="536" t="s">
        <v>165</v>
      </c>
      <c r="L352" s="556">
        <v>0</v>
      </c>
      <c r="M352" s="536">
        <v>0</v>
      </c>
      <c r="N352" s="555">
        <v>0</v>
      </c>
      <c r="O352" s="536" t="s">
        <v>165</v>
      </c>
      <c r="P352" s="555">
        <v>0</v>
      </c>
      <c r="Q352" s="536" t="s">
        <v>165</v>
      </c>
      <c r="R352" s="555">
        <v>0</v>
      </c>
      <c r="S352" s="536" t="s">
        <v>165</v>
      </c>
      <c r="T352" s="129"/>
    </row>
    <row r="353" spans="2:20" x14ac:dyDescent="0.2">
      <c r="B353" s="796"/>
      <c r="C353" s="768">
        <v>44118</v>
      </c>
      <c r="D353" s="769"/>
      <c r="E353" s="536">
        <v>0</v>
      </c>
      <c r="F353" s="555">
        <v>0</v>
      </c>
      <c r="G353" s="536" t="s">
        <v>165</v>
      </c>
      <c r="H353" s="555">
        <v>0</v>
      </c>
      <c r="I353" s="536" t="s">
        <v>165</v>
      </c>
      <c r="J353" s="557">
        <v>0</v>
      </c>
      <c r="K353" s="536" t="s">
        <v>165</v>
      </c>
      <c r="L353" s="556">
        <v>0</v>
      </c>
      <c r="M353" s="536">
        <v>139</v>
      </c>
      <c r="N353" s="555">
        <v>0</v>
      </c>
      <c r="O353" s="536">
        <v>154</v>
      </c>
      <c r="P353" s="555">
        <v>0</v>
      </c>
      <c r="Q353" s="536">
        <v>0</v>
      </c>
      <c r="R353" s="555">
        <v>0</v>
      </c>
      <c r="S353" s="536">
        <v>44</v>
      </c>
      <c r="T353" s="129"/>
    </row>
    <row r="354" spans="2:20" x14ac:dyDescent="0.2">
      <c r="B354" s="796"/>
      <c r="C354" s="768">
        <v>44149</v>
      </c>
      <c r="D354" s="769"/>
      <c r="E354" s="536">
        <v>0</v>
      </c>
      <c r="F354" s="555">
        <v>0</v>
      </c>
      <c r="G354" s="536" t="s">
        <v>165</v>
      </c>
      <c r="H354" s="555">
        <v>0</v>
      </c>
      <c r="I354" s="536" t="s">
        <v>165</v>
      </c>
      <c r="J354" s="557">
        <v>0</v>
      </c>
      <c r="K354" s="536" t="s">
        <v>165</v>
      </c>
      <c r="L354" s="556">
        <v>0</v>
      </c>
      <c r="M354" s="536">
        <v>140</v>
      </c>
      <c r="N354" s="555">
        <v>0</v>
      </c>
      <c r="O354" s="536">
        <v>116</v>
      </c>
      <c r="P354" s="555">
        <v>0</v>
      </c>
      <c r="Q354" s="536">
        <v>0</v>
      </c>
      <c r="R354" s="555">
        <v>0</v>
      </c>
      <c r="S354" s="536">
        <v>58</v>
      </c>
      <c r="T354" s="129"/>
    </row>
    <row r="355" spans="2:20" x14ac:dyDescent="0.2">
      <c r="B355" s="796"/>
      <c r="C355" s="768">
        <v>44179</v>
      </c>
      <c r="D355" s="769"/>
      <c r="E355" s="536">
        <v>0</v>
      </c>
      <c r="F355" s="555">
        <v>0</v>
      </c>
      <c r="G355" s="536">
        <v>1200</v>
      </c>
      <c r="H355" s="555">
        <v>0</v>
      </c>
      <c r="I355" s="536" t="s">
        <v>165</v>
      </c>
      <c r="J355" s="557">
        <v>0</v>
      </c>
      <c r="K355" s="536" t="s">
        <v>165</v>
      </c>
      <c r="L355" s="556">
        <v>0</v>
      </c>
      <c r="M355" s="536" t="s">
        <v>165</v>
      </c>
      <c r="N355" s="555">
        <v>0</v>
      </c>
      <c r="O355" s="536">
        <v>0</v>
      </c>
      <c r="P355" s="555">
        <v>0</v>
      </c>
      <c r="Q355" s="536" t="s">
        <v>165</v>
      </c>
      <c r="R355" s="555">
        <v>0</v>
      </c>
      <c r="S355" s="536" t="s">
        <v>165</v>
      </c>
      <c r="T355" s="129"/>
    </row>
    <row r="356" spans="2:20" x14ac:dyDescent="0.2">
      <c r="B356" s="796"/>
      <c r="C356" s="768">
        <v>44210</v>
      </c>
      <c r="D356" s="769"/>
      <c r="E356" s="536">
        <v>3250</v>
      </c>
      <c r="F356" s="555">
        <v>0</v>
      </c>
      <c r="G356" s="536">
        <v>5350</v>
      </c>
      <c r="H356" s="555">
        <v>0</v>
      </c>
      <c r="I356" s="536" t="s">
        <v>165</v>
      </c>
      <c r="J356" s="557">
        <v>0</v>
      </c>
      <c r="K356" s="536" t="s">
        <v>165</v>
      </c>
      <c r="L356" s="556">
        <v>0</v>
      </c>
      <c r="M356" s="536">
        <v>6100</v>
      </c>
      <c r="N356" s="555">
        <v>0</v>
      </c>
      <c r="O356" s="536">
        <v>905</v>
      </c>
      <c r="P356" s="555">
        <v>0</v>
      </c>
      <c r="Q356" s="536">
        <v>4</v>
      </c>
      <c r="R356" s="555">
        <v>0</v>
      </c>
      <c r="S356" s="536">
        <v>437</v>
      </c>
      <c r="T356" s="129"/>
    </row>
    <row r="357" spans="2:20" x14ac:dyDescent="0.2">
      <c r="B357" s="796"/>
      <c r="C357" s="768">
        <v>44241</v>
      </c>
      <c r="D357" s="769"/>
      <c r="E357" s="536">
        <v>3900</v>
      </c>
      <c r="F357" s="555">
        <v>0</v>
      </c>
      <c r="G357" s="536">
        <v>6680</v>
      </c>
      <c r="H357" s="555">
        <v>0</v>
      </c>
      <c r="I357" s="536" t="s">
        <v>165</v>
      </c>
      <c r="J357" s="557">
        <v>0</v>
      </c>
      <c r="K357" s="536" t="s">
        <v>165</v>
      </c>
      <c r="L357" s="556">
        <v>0</v>
      </c>
      <c r="M357" s="536">
        <v>7800</v>
      </c>
      <c r="N357" s="555">
        <v>0</v>
      </c>
      <c r="O357" s="536">
        <v>1051</v>
      </c>
      <c r="P357" s="555">
        <v>0</v>
      </c>
      <c r="Q357" s="536">
        <v>10</v>
      </c>
      <c r="R357" s="555">
        <v>0</v>
      </c>
      <c r="S357" s="536">
        <v>625</v>
      </c>
      <c r="T357" s="129"/>
    </row>
    <row r="358" spans="2:20" x14ac:dyDescent="0.2">
      <c r="B358" s="796"/>
      <c r="C358" s="768">
        <v>44269</v>
      </c>
      <c r="D358" s="769"/>
      <c r="E358" s="536" t="s">
        <v>165</v>
      </c>
      <c r="F358" s="555">
        <v>0</v>
      </c>
      <c r="G358" s="536" t="s">
        <v>165</v>
      </c>
      <c r="H358" s="555">
        <v>0</v>
      </c>
      <c r="I358" s="536" t="s">
        <v>165</v>
      </c>
      <c r="J358" s="557">
        <v>0</v>
      </c>
      <c r="K358" s="536" t="s">
        <v>165</v>
      </c>
      <c r="L358" s="556">
        <v>0</v>
      </c>
      <c r="M358" s="536">
        <v>8841</v>
      </c>
      <c r="N358" s="555">
        <v>0</v>
      </c>
      <c r="O358" s="536">
        <v>1170</v>
      </c>
      <c r="P358" s="555">
        <v>0</v>
      </c>
      <c r="Q358" s="536">
        <v>8</v>
      </c>
      <c r="R358" s="555">
        <v>0</v>
      </c>
      <c r="S358" s="536">
        <v>641</v>
      </c>
      <c r="T358" s="129"/>
    </row>
    <row r="359" spans="2:20" x14ac:dyDescent="0.2">
      <c r="B359" s="796"/>
      <c r="C359" s="529"/>
      <c r="D359" s="530"/>
      <c r="E359" s="540"/>
      <c r="F359" s="543"/>
      <c r="G359" s="540"/>
      <c r="H359" s="543"/>
      <c r="I359" s="539"/>
      <c r="J359" s="552"/>
      <c r="K359" s="540"/>
      <c r="L359" s="537"/>
      <c r="M359" s="540"/>
      <c r="N359" s="543"/>
      <c r="O359" s="540"/>
      <c r="P359" s="533"/>
      <c r="Q359" s="546"/>
      <c r="R359" s="542"/>
      <c r="S359" s="531"/>
      <c r="T359" s="144"/>
    </row>
    <row r="360" spans="2:20" ht="12.75" customHeight="1" x14ac:dyDescent="0.2">
      <c r="B360" s="796"/>
      <c r="C360" s="770" t="s">
        <v>325</v>
      </c>
      <c r="D360" s="771"/>
      <c r="E360" s="544">
        <v>7150</v>
      </c>
      <c r="F360" s="541"/>
      <c r="G360" s="544">
        <v>12030</v>
      </c>
      <c r="H360" s="541"/>
      <c r="I360" s="544">
        <v>0</v>
      </c>
      <c r="J360" s="553"/>
      <c r="K360" s="544">
        <v>0</v>
      </c>
      <c r="L360" s="538"/>
      <c r="M360" s="544">
        <v>22741</v>
      </c>
      <c r="N360" s="541"/>
      <c r="O360" s="544">
        <v>3126</v>
      </c>
      <c r="P360" s="549"/>
      <c r="Q360" s="544">
        <v>22</v>
      </c>
      <c r="R360" s="542"/>
      <c r="S360" s="544">
        <v>1703</v>
      </c>
      <c r="T360" s="318"/>
    </row>
    <row r="361" spans="2:20" ht="12.75" customHeight="1" x14ac:dyDescent="0.2">
      <c r="B361" s="796"/>
      <c r="C361" s="770" t="s">
        <v>326</v>
      </c>
      <c r="D361" s="771"/>
      <c r="E361" s="544">
        <v>0</v>
      </c>
      <c r="F361" s="541"/>
      <c r="G361" s="544">
        <v>15759</v>
      </c>
      <c r="H361" s="541"/>
      <c r="I361" s="544">
        <v>0</v>
      </c>
      <c r="J361" s="553"/>
      <c r="K361" s="544">
        <v>0</v>
      </c>
      <c r="L361" s="538"/>
      <c r="M361" s="544">
        <v>16026</v>
      </c>
      <c r="N361" s="541"/>
      <c r="O361" s="544">
        <v>3319</v>
      </c>
      <c r="P361" s="534"/>
      <c r="Q361" s="544">
        <v>44</v>
      </c>
      <c r="R361" s="542"/>
      <c r="S361" s="544">
        <v>2045</v>
      </c>
      <c r="T361" s="318"/>
    </row>
    <row r="362" spans="2:20" ht="13.5" thickBot="1" x14ac:dyDescent="0.25">
      <c r="B362" s="796"/>
      <c r="C362" s="109" t="s">
        <v>131</v>
      </c>
      <c r="D362" s="147" t="s">
        <v>327</v>
      </c>
      <c r="E362" s="551" t="s">
        <v>109</v>
      </c>
      <c r="F362" s="550"/>
      <c r="G362" s="548">
        <v>-0.23662668951075572</v>
      </c>
      <c r="H362" s="550"/>
      <c r="I362" s="551" t="s">
        <v>109</v>
      </c>
      <c r="J362" s="554"/>
      <c r="K362" s="551" t="s">
        <v>109</v>
      </c>
      <c r="L362" s="547"/>
      <c r="M362" s="548">
        <v>0.41900661425184071</v>
      </c>
      <c r="N362" s="550"/>
      <c r="O362" s="548">
        <v>-5.8150045194335642E-2</v>
      </c>
      <c r="P362" s="550"/>
      <c r="Q362" s="548">
        <v>-0.5</v>
      </c>
      <c r="R362" s="545"/>
      <c r="S362" s="548">
        <v>-0.16723716381418097</v>
      </c>
      <c r="T362" s="99"/>
    </row>
    <row r="363" spans="2:20" x14ac:dyDescent="0.2">
      <c r="B363" s="796"/>
      <c r="C363" s="100" t="s">
        <v>175</v>
      </c>
      <c r="I363" s="102"/>
      <c r="N363" s="102" t="s">
        <v>133</v>
      </c>
    </row>
    <row r="364" spans="2:20" ht="13.5" thickBot="1" x14ac:dyDescent="0.25"/>
    <row r="365" spans="2:20" ht="18" x14ac:dyDescent="0.25">
      <c r="B365" s="796"/>
      <c r="C365" s="892" t="s">
        <v>23</v>
      </c>
      <c r="D365" s="893"/>
      <c r="E365" s="893"/>
      <c r="F365" s="893"/>
      <c r="G365" s="893"/>
      <c r="H365" s="893"/>
      <c r="I365" s="893"/>
      <c r="J365" s="893"/>
      <c r="K365" s="893"/>
      <c r="L365" s="893"/>
      <c r="M365" s="893"/>
      <c r="N365" s="893"/>
      <c r="O365" s="893"/>
      <c r="P365" s="893"/>
      <c r="Q365" s="893"/>
      <c r="R365" s="893"/>
      <c r="S365" s="893"/>
      <c r="T365" s="894"/>
    </row>
    <row r="366" spans="2:20" ht="12.75" customHeight="1" x14ac:dyDescent="0.2">
      <c r="B366" s="796"/>
      <c r="C366" s="880"/>
      <c r="D366" s="881"/>
      <c r="E366" s="895" t="s">
        <v>176</v>
      </c>
      <c r="F366" s="896"/>
      <c r="G366" s="896"/>
      <c r="H366" s="897"/>
      <c r="I366" s="895" t="s">
        <v>177</v>
      </c>
      <c r="J366" s="896"/>
      <c r="K366" s="896"/>
      <c r="L366" s="897"/>
      <c r="M366" s="895" t="s">
        <v>178</v>
      </c>
      <c r="N366" s="896"/>
      <c r="O366" s="896"/>
      <c r="P366" s="897"/>
      <c r="Q366" s="895" t="s">
        <v>179</v>
      </c>
      <c r="R366" s="896"/>
      <c r="S366" s="896"/>
      <c r="T366" s="897"/>
    </row>
    <row r="367" spans="2:20" ht="13.5" thickBot="1" x14ac:dyDescent="0.25">
      <c r="B367" s="796"/>
      <c r="C367" s="845" t="s">
        <v>113</v>
      </c>
      <c r="D367" s="846"/>
      <c r="E367" s="898" t="s">
        <v>180</v>
      </c>
      <c r="F367" s="899"/>
      <c r="G367" s="900" t="s">
        <v>181</v>
      </c>
      <c r="H367" s="901"/>
      <c r="I367" s="898" t="s">
        <v>180</v>
      </c>
      <c r="J367" s="899"/>
      <c r="K367" s="900" t="s">
        <v>181</v>
      </c>
      <c r="L367" s="901"/>
      <c r="M367" s="898" t="s">
        <v>180</v>
      </c>
      <c r="N367" s="899"/>
      <c r="O367" s="900" t="s">
        <v>181</v>
      </c>
      <c r="P367" s="901"/>
      <c r="Q367" s="898" t="s">
        <v>180</v>
      </c>
      <c r="R367" s="899"/>
      <c r="S367" s="900" t="s">
        <v>181</v>
      </c>
      <c r="T367" s="901"/>
    </row>
    <row r="368" spans="2:20" x14ac:dyDescent="0.2">
      <c r="B368" s="796"/>
      <c r="C368" s="768">
        <v>43570</v>
      </c>
      <c r="D368" s="769"/>
      <c r="E368" s="567">
        <v>733.07399999999996</v>
      </c>
      <c r="F368" s="582">
        <v>0</v>
      </c>
      <c r="G368" s="567">
        <v>1001.066</v>
      </c>
      <c r="H368" s="583">
        <v>0</v>
      </c>
      <c r="I368" s="567">
        <v>103.136</v>
      </c>
      <c r="J368" s="582">
        <v>0</v>
      </c>
      <c r="K368" s="567">
        <v>136.316</v>
      </c>
      <c r="L368" s="583">
        <v>0</v>
      </c>
      <c r="M368" s="563">
        <v>253.99399999999997</v>
      </c>
      <c r="N368" s="582">
        <v>0</v>
      </c>
      <c r="O368" s="563">
        <v>498.15500000000003</v>
      </c>
      <c r="P368" s="583">
        <v>0</v>
      </c>
      <c r="Q368" s="563">
        <v>375.94399999999996</v>
      </c>
      <c r="R368" s="582">
        <v>0</v>
      </c>
      <c r="S368" s="563">
        <v>366.59500000000003</v>
      </c>
      <c r="T368" s="148"/>
    </row>
    <row r="369" spans="2:20" x14ac:dyDescent="0.2">
      <c r="B369" s="796"/>
      <c r="C369" s="768">
        <v>43600</v>
      </c>
      <c r="D369" s="769"/>
      <c r="E369" s="567">
        <v>755.42489999999998</v>
      </c>
      <c r="F369" s="582">
        <v>0</v>
      </c>
      <c r="G369" s="567">
        <v>1080.4480000000001</v>
      </c>
      <c r="H369" s="583">
        <v>0</v>
      </c>
      <c r="I369" s="567">
        <v>106.762</v>
      </c>
      <c r="J369" s="582">
        <v>0</v>
      </c>
      <c r="K369" s="567">
        <v>153.245</v>
      </c>
      <c r="L369" s="583">
        <v>0</v>
      </c>
      <c r="M369" s="563">
        <v>311.77699999999999</v>
      </c>
      <c r="N369" s="582">
        <v>0</v>
      </c>
      <c r="O369" s="563">
        <v>491.31900000000002</v>
      </c>
      <c r="P369" s="583">
        <v>0</v>
      </c>
      <c r="Q369" s="563">
        <v>336.88590000000005</v>
      </c>
      <c r="R369" s="582">
        <v>0</v>
      </c>
      <c r="S369" s="563">
        <v>435.88400000000001</v>
      </c>
      <c r="T369" s="128"/>
    </row>
    <row r="370" spans="2:20" x14ac:dyDescent="0.2">
      <c r="B370" s="796"/>
      <c r="C370" s="768">
        <v>43631</v>
      </c>
      <c r="D370" s="769"/>
      <c r="E370" s="567">
        <v>632.0442700000001</v>
      </c>
      <c r="F370" s="582">
        <v>0</v>
      </c>
      <c r="G370" s="567">
        <v>952.04599999999994</v>
      </c>
      <c r="H370" s="583">
        <v>0</v>
      </c>
      <c r="I370" s="567">
        <v>92.387000000000015</v>
      </c>
      <c r="J370" s="582">
        <v>0</v>
      </c>
      <c r="K370" s="567">
        <v>96.475999999999985</v>
      </c>
      <c r="L370" s="583">
        <v>0</v>
      </c>
      <c r="M370" s="563">
        <v>198.02199999999999</v>
      </c>
      <c r="N370" s="582">
        <v>0</v>
      </c>
      <c r="O370" s="563">
        <v>451.97300000000001</v>
      </c>
      <c r="P370" s="583">
        <v>0</v>
      </c>
      <c r="Q370" s="563">
        <v>341.63527000000005</v>
      </c>
      <c r="R370" s="582">
        <v>0</v>
      </c>
      <c r="S370" s="563">
        <v>403.59699999999998</v>
      </c>
      <c r="T370" s="128"/>
    </row>
    <row r="371" spans="2:20" x14ac:dyDescent="0.2">
      <c r="B371" s="796"/>
      <c r="C371" s="768">
        <v>43661</v>
      </c>
      <c r="D371" s="769"/>
      <c r="E371" s="567">
        <v>632.02010999999993</v>
      </c>
      <c r="F371" s="582">
        <v>0</v>
      </c>
      <c r="G371" s="567">
        <v>819.96799999999996</v>
      </c>
      <c r="H371" s="583">
        <v>0</v>
      </c>
      <c r="I371" s="567">
        <v>95.74499999999999</v>
      </c>
      <c r="J371" s="582">
        <v>0</v>
      </c>
      <c r="K371" s="567">
        <v>101.173</v>
      </c>
      <c r="L371" s="583">
        <v>0</v>
      </c>
      <c r="M371" s="563">
        <v>260.22260999999992</v>
      </c>
      <c r="N371" s="582">
        <v>0</v>
      </c>
      <c r="O371" s="563">
        <v>391.78899999999999</v>
      </c>
      <c r="P371" s="583">
        <v>0</v>
      </c>
      <c r="Q371" s="563">
        <v>276.05250000000001</v>
      </c>
      <c r="R371" s="582">
        <v>0</v>
      </c>
      <c r="S371" s="563">
        <v>327.00599999999997</v>
      </c>
      <c r="T371" s="128"/>
    </row>
    <row r="372" spans="2:20" x14ac:dyDescent="0.2">
      <c r="B372" s="796"/>
      <c r="C372" s="768">
        <v>43692</v>
      </c>
      <c r="D372" s="769"/>
      <c r="E372" s="567">
        <v>668.48579999999993</v>
      </c>
      <c r="F372" s="582">
        <v>0</v>
      </c>
      <c r="G372" s="567">
        <v>766.19499999999994</v>
      </c>
      <c r="H372" s="583">
        <v>0</v>
      </c>
      <c r="I372" s="567">
        <v>80.626000000000005</v>
      </c>
      <c r="J372" s="582">
        <v>0</v>
      </c>
      <c r="K372" s="567">
        <v>82.521999999999991</v>
      </c>
      <c r="L372" s="583">
        <v>0</v>
      </c>
      <c r="M372" s="563">
        <v>282.01899999999995</v>
      </c>
      <c r="N372" s="582">
        <v>0</v>
      </c>
      <c r="O372" s="563">
        <v>378.65800000000002</v>
      </c>
      <c r="P372" s="583">
        <v>0</v>
      </c>
      <c r="Q372" s="563">
        <v>305.8408</v>
      </c>
      <c r="R372" s="582">
        <v>0</v>
      </c>
      <c r="S372" s="563">
        <v>305.01499999999999</v>
      </c>
      <c r="T372" s="128"/>
    </row>
    <row r="373" spans="2:20" x14ac:dyDescent="0.2">
      <c r="B373" s="796"/>
      <c r="C373" s="768">
        <v>43723</v>
      </c>
      <c r="D373" s="769"/>
      <c r="E373" s="567">
        <v>716.85059999999999</v>
      </c>
      <c r="F373" s="582">
        <v>0</v>
      </c>
      <c r="G373" s="567">
        <v>481.577</v>
      </c>
      <c r="H373" s="583">
        <v>0</v>
      </c>
      <c r="I373" s="567">
        <v>83.199999999999989</v>
      </c>
      <c r="J373" s="582">
        <v>0</v>
      </c>
      <c r="K373" s="567">
        <v>84.179999999999993</v>
      </c>
      <c r="L373" s="583">
        <v>0</v>
      </c>
      <c r="M373" s="563">
        <v>290.959</v>
      </c>
      <c r="N373" s="582">
        <v>0</v>
      </c>
      <c r="O373" s="563">
        <v>248.76</v>
      </c>
      <c r="P373" s="583">
        <v>0</v>
      </c>
      <c r="Q373" s="563">
        <v>342.69159999999999</v>
      </c>
      <c r="R373" s="582">
        <v>0</v>
      </c>
      <c r="S373" s="563">
        <v>148.637</v>
      </c>
      <c r="T373" s="128"/>
    </row>
    <row r="374" spans="2:20" x14ac:dyDescent="0.2">
      <c r="B374" s="796"/>
      <c r="C374" s="768">
        <v>43753</v>
      </c>
      <c r="D374" s="769"/>
      <c r="E374" s="567">
        <v>798.32099999999991</v>
      </c>
      <c r="F374" s="582">
        <v>0</v>
      </c>
      <c r="G374" s="567">
        <v>717.93200000000002</v>
      </c>
      <c r="H374" s="583">
        <v>0</v>
      </c>
      <c r="I374" s="567">
        <v>83.498999999999995</v>
      </c>
      <c r="J374" s="582">
        <v>0</v>
      </c>
      <c r="K374" s="567">
        <v>82.576999999999998</v>
      </c>
      <c r="L374" s="583">
        <v>0</v>
      </c>
      <c r="M374" s="563">
        <v>289.59300000000002</v>
      </c>
      <c r="N374" s="580">
        <v>0</v>
      </c>
      <c r="O374" s="563">
        <v>322.40500000000003</v>
      </c>
      <c r="P374" s="581">
        <v>0</v>
      </c>
      <c r="Q374" s="563">
        <v>425.22899999999998</v>
      </c>
      <c r="R374" s="580">
        <v>0</v>
      </c>
      <c r="S374" s="563">
        <v>312.95</v>
      </c>
      <c r="T374" s="128"/>
    </row>
    <row r="375" spans="2:20" x14ac:dyDescent="0.2">
      <c r="B375" s="796"/>
      <c r="C375" s="768">
        <v>43784</v>
      </c>
      <c r="D375" s="769"/>
      <c r="E375" s="567">
        <v>841.17449999999997</v>
      </c>
      <c r="F375" s="582">
        <v>0</v>
      </c>
      <c r="G375" s="567">
        <v>1123.3670000000002</v>
      </c>
      <c r="H375" s="583">
        <v>0</v>
      </c>
      <c r="I375" s="567">
        <v>93.64500000000001</v>
      </c>
      <c r="J375" s="582">
        <v>0</v>
      </c>
      <c r="K375" s="567">
        <v>99.784999999999997</v>
      </c>
      <c r="L375" s="583">
        <v>0</v>
      </c>
      <c r="M375" s="563">
        <v>347.03999999999996</v>
      </c>
      <c r="N375" s="580">
        <v>0</v>
      </c>
      <c r="O375" s="563">
        <v>579.08800000000008</v>
      </c>
      <c r="P375" s="581">
        <v>0</v>
      </c>
      <c r="Q375" s="563">
        <v>400.48950000000002</v>
      </c>
      <c r="R375" s="580">
        <v>0</v>
      </c>
      <c r="S375" s="563">
        <v>444.49400000000003</v>
      </c>
      <c r="T375" s="128"/>
    </row>
    <row r="376" spans="2:20" x14ac:dyDescent="0.2">
      <c r="B376" s="796"/>
      <c r="C376" s="768">
        <v>43814</v>
      </c>
      <c r="D376" s="769"/>
      <c r="E376" s="567">
        <v>708.74039999999991</v>
      </c>
      <c r="F376" s="582">
        <v>0</v>
      </c>
      <c r="G376" s="567">
        <v>1019.77</v>
      </c>
      <c r="H376" s="583">
        <v>0</v>
      </c>
      <c r="I376" s="567">
        <v>88.933000000000007</v>
      </c>
      <c r="J376" s="582">
        <v>0</v>
      </c>
      <c r="K376" s="567">
        <v>113.36200000000001</v>
      </c>
      <c r="L376" s="583">
        <v>0</v>
      </c>
      <c r="M376" s="563">
        <v>328.81599999999997</v>
      </c>
      <c r="N376" s="580">
        <v>0</v>
      </c>
      <c r="O376" s="563">
        <v>574.42100000000005</v>
      </c>
      <c r="P376" s="581">
        <v>0</v>
      </c>
      <c r="Q376" s="563">
        <v>290.9914</v>
      </c>
      <c r="R376" s="580">
        <v>0</v>
      </c>
      <c r="S376" s="563">
        <v>331.98700000000002</v>
      </c>
      <c r="T376" s="128"/>
    </row>
    <row r="377" spans="2:20" x14ac:dyDescent="0.2">
      <c r="B377" s="796"/>
      <c r="C377" s="768">
        <v>43845</v>
      </c>
      <c r="D377" s="769"/>
      <c r="E377" s="567">
        <v>599.82500000000005</v>
      </c>
      <c r="F377" s="582">
        <v>0</v>
      </c>
      <c r="G377" s="567">
        <v>771.69</v>
      </c>
      <c r="H377" s="583">
        <v>0</v>
      </c>
      <c r="I377" s="567">
        <v>67.501999999999995</v>
      </c>
      <c r="J377" s="582">
        <v>0</v>
      </c>
      <c r="K377" s="567">
        <v>82.73399999999998</v>
      </c>
      <c r="L377" s="583">
        <v>0</v>
      </c>
      <c r="M377" s="563">
        <v>257.14200000000005</v>
      </c>
      <c r="N377" s="582">
        <v>0</v>
      </c>
      <c r="O377" s="563">
        <v>375.86700000000002</v>
      </c>
      <c r="P377" s="583">
        <v>0</v>
      </c>
      <c r="Q377" s="563">
        <v>276.78100000000001</v>
      </c>
      <c r="R377" s="582">
        <v>0</v>
      </c>
      <c r="S377" s="563">
        <v>313.089</v>
      </c>
      <c r="T377" s="128"/>
    </row>
    <row r="378" spans="2:20" x14ac:dyDescent="0.2">
      <c r="B378" s="796"/>
      <c r="C378" s="768">
        <v>43876</v>
      </c>
      <c r="D378" s="769"/>
      <c r="E378" s="567">
        <v>593.15899999999988</v>
      </c>
      <c r="F378" s="582">
        <v>0</v>
      </c>
      <c r="G378" s="567">
        <v>703.53514999999993</v>
      </c>
      <c r="H378" s="583">
        <v>0</v>
      </c>
      <c r="I378" s="567">
        <v>96.659000000000006</v>
      </c>
      <c r="J378" s="582">
        <v>0</v>
      </c>
      <c r="K378" s="567">
        <v>106.73215</v>
      </c>
      <c r="L378" s="583">
        <v>0</v>
      </c>
      <c r="M378" s="563">
        <v>211.03399999999999</v>
      </c>
      <c r="N378" s="582">
        <v>0</v>
      </c>
      <c r="O378" s="563">
        <v>260.50199999999995</v>
      </c>
      <c r="P378" s="583">
        <v>0</v>
      </c>
      <c r="Q378" s="563">
        <v>287.12799999999999</v>
      </c>
      <c r="R378" s="582">
        <v>0</v>
      </c>
      <c r="S378" s="563">
        <v>336.30099999999999</v>
      </c>
      <c r="T378" s="128"/>
    </row>
    <row r="379" spans="2:20" x14ac:dyDescent="0.2">
      <c r="B379" s="796"/>
      <c r="C379" s="768">
        <v>43904</v>
      </c>
      <c r="D379" s="769"/>
      <c r="E379" s="567">
        <v>352.64628999999996</v>
      </c>
      <c r="F379" s="582">
        <v>0</v>
      </c>
      <c r="G379" s="567">
        <v>399.40000000000003</v>
      </c>
      <c r="H379" s="583">
        <v>0</v>
      </c>
      <c r="I379" s="567">
        <v>68</v>
      </c>
      <c r="J379" s="582">
        <v>0</v>
      </c>
      <c r="K379" s="567">
        <v>70.685999999999993</v>
      </c>
      <c r="L379" s="583">
        <v>0</v>
      </c>
      <c r="M379" s="563">
        <v>175.65599999999998</v>
      </c>
      <c r="N379" s="582">
        <v>0</v>
      </c>
      <c r="O379" s="563">
        <v>182.86800000000002</v>
      </c>
      <c r="P379" s="583">
        <v>0</v>
      </c>
      <c r="Q379" s="563">
        <v>109.11528999999999</v>
      </c>
      <c r="R379" s="582">
        <v>0</v>
      </c>
      <c r="S379" s="563">
        <v>145.846</v>
      </c>
      <c r="T379" s="128"/>
    </row>
    <row r="380" spans="2:20" x14ac:dyDescent="0.2">
      <c r="B380" s="796"/>
      <c r="C380" s="768">
        <v>43935</v>
      </c>
      <c r="D380" s="769"/>
      <c r="E380" s="567">
        <v>215.24799999999999</v>
      </c>
      <c r="F380" s="582">
        <v>0</v>
      </c>
      <c r="G380" s="567">
        <v>331.50099999999998</v>
      </c>
      <c r="H380" s="583">
        <v>0</v>
      </c>
      <c r="I380" s="567">
        <v>12.9587</v>
      </c>
      <c r="J380" s="582">
        <v>0</v>
      </c>
      <c r="K380" s="567">
        <v>29.029999999999998</v>
      </c>
      <c r="L380" s="583">
        <v>0</v>
      </c>
      <c r="M380" s="563">
        <v>19.193999999999999</v>
      </c>
      <c r="N380" s="582">
        <v>0</v>
      </c>
      <c r="O380" s="563">
        <v>22.536999999999999</v>
      </c>
      <c r="P380" s="583">
        <v>0</v>
      </c>
      <c r="Q380" s="563">
        <v>192.35400000000001</v>
      </c>
      <c r="R380" s="582">
        <v>0</v>
      </c>
      <c r="S380" s="563">
        <v>317.01499999999999</v>
      </c>
      <c r="T380" s="128"/>
    </row>
    <row r="381" spans="2:20" x14ac:dyDescent="0.2">
      <c r="B381" s="796"/>
      <c r="C381" s="768">
        <v>43965</v>
      </c>
      <c r="D381" s="769"/>
      <c r="E381" s="567">
        <v>307.39409999999998</v>
      </c>
      <c r="F381" s="582">
        <v>0</v>
      </c>
      <c r="G381" s="567">
        <v>661.29849999999999</v>
      </c>
      <c r="H381" s="583">
        <v>0</v>
      </c>
      <c r="I381" s="567">
        <v>32.320999999999998</v>
      </c>
      <c r="J381" s="582">
        <v>0</v>
      </c>
      <c r="K381" s="567">
        <v>19.073</v>
      </c>
      <c r="L381" s="583">
        <v>0</v>
      </c>
      <c r="M381" s="563">
        <v>48.036000000000001</v>
      </c>
      <c r="N381" s="582">
        <v>0</v>
      </c>
      <c r="O381" s="563">
        <v>305.6592</v>
      </c>
      <c r="P381" s="583">
        <v>0</v>
      </c>
      <c r="Q381" s="563">
        <v>244.96600000000001</v>
      </c>
      <c r="R381" s="582">
        <v>0</v>
      </c>
      <c r="S381" s="563">
        <v>356.31700000000001</v>
      </c>
      <c r="T381" s="128"/>
    </row>
    <row r="382" spans="2:20" x14ac:dyDescent="0.2">
      <c r="B382" s="796"/>
      <c r="C382" s="768">
        <v>43996</v>
      </c>
      <c r="D382" s="769"/>
      <c r="E382" s="567">
        <v>385.89343999999994</v>
      </c>
      <c r="F382" s="582">
        <v>0</v>
      </c>
      <c r="G382" s="567">
        <v>740.93050000000005</v>
      </c>
      <c r="H382" s="583">
        <v>0</v>
      </c>
      <c r="I382" s="567">
        <v>11.375</v>
      </c>
      <c r="J382" s="582">
        <v>0</v>
      </c>
      <c r="K382" s="567">
        <v>19.542000000000002</v>
      </c>
      <c r="L382" s="583">
        <v>0</v>
      </c>
      <c r="M382" s="563">
        <v>119.07299999999999</v>
      </c>
      <c r="N382" s="582">
        <v>0</v>
      </c>
      <c r="O382" s="563">
        <v>233.43700000000001</v>
      </c>
      <c r="P382" s="583">
        <v>0</v>
      </c>
      <c r="Q382" s="563">
        <v>255.44543999999996</v>
      </c>
      <c r="R382" s="582">
        <v>0</v>
      </c>
      <c r="S382" s="563">
        <v>487.95150000000001</v>
      </c>
      <c r="T382" s="128"/>
    </row>
    <row r="383" spans="2:20" x14ac:dyDescent="0.2">
      <c r="B383" s="796"/>
      <c r="C383" s="768">
        <v>44026</v>
      </c>
      <c r="D383" s="769"/>
      <c r="E383" s="567">
        <v>168.43700000000001</v>
      </c>
      <c r="F383" s="582">
        <v>0</v>
      </c>
      <c r="G383" s="567">
        <v>304.24700000000001</v>
      </c>
      <c r="H383" s="583">
        <v>0</v>
      </c>
      <c r="I383" s="567">
        <v>25.738</v>
      </c>
      <c r="J383" s="582">
        <v>0</v>
      </c>
      <c r="K383" s="567">
        <v>25.434000000000005</v>
      </c>
      <c r="L383" s="583">
        <v>0</v>
      </c>
      <c r="M383" s="563">
        <v>17.102999999999998</v>
      </c>
      <c r="N383" s="580">
        <v>0</v>
      </c>
      <c r="O383" s="563">
        <v>49.177</v>
      </c>
      <c r="P383" s="581">
        <v>0</v>
      </c>
      <c r="Q383" s="563">
        <v>125.596</v>
      </c>
      <c r="R383" s="580">
        <v>0</v>
      </c>
      <c r="S383" s="563">
        <v>229.636</v>
      </c>
      <c r="T383" s="128"/>
    </row>
    <row r="384" spans="2:20" x14ac:dyDescent="0.2">
      <c r="B384" s="796"/>
      <c r="C384" s="768">
        <v>44057</v>
      </c>
      <c r="D384" s="769"/>
      <c r="E384" s="567">
        <v>352.226</v>
      </c>
      <c r="F384" s="582">
        <v>0</v>
      </c>
      <c r="G384" s="567">
        <v>506.27199999999999</v>
      </c>
      <c r="H384" s="583">
        <v>0</v>
      </c>
      <c r="I384" s="567">
        <v>34.004999999999995</v>
      </c>
      <c r="J384" s="582">
        <v>0</v>
      </c>
      <c r="K384" s="567">
        <v>16.504999999999999</v>
      </c>
      <c r="L384" s="583">
        <v>0</v>
      </c>
      <c r="M384" s="563">
        <v>118.998</v>
      </c>
      <c r="N384" s="580">
        <v>0</v>
      </c>
      <c r="O384" s="563">
        <v>132.45699999999999</v>
      </c>
      <c r="P384" s="581">
        <v>0</v>
      </c>
      <c r="Q384" s="563">
        <v>199.22300000000001</v>
      </c>
      <c r="R384" s="580">
        <v>0</v>
      </c>
      <c r="S384" s="563">
        <v>357.31</v>
      </c>
      <c r="T384" s="128"/>
    </row>
    <row r="385" spans="2:20" x14ac:dyDescent="0.2">
      <c r="B385" s="796"/>
      <c r="C385" s="768">
        <v>44088</v>
      </c>
      <c r="D385" s="769"/>
      <c r="E385" s="567">
        <v>148.53399999999996</v>
      </c>
      <c r="F385" s="582">
        <v>0</v>
      </c>
      <c r="G385" s="567">
        <v>487.43</v>
      </c>
      <c r="H385" s="583">
        <v>0</v>
      </c>
      <c r="I385" s="567">
        <v>67.021999999999991</v>
      </c>
      <c r="J385" s="582">
        <v>0</v>
      </c>
      <c r="K385" s="567">
        <v>49.552</v>
      </c>
      <c r="L385" s="583">
        <v>0</v>
      </c>
      <c r="M385" s="563">
        <v>75.293999999999997</v>
      </c>
      <c r="N385" s="580">
        <v>0</v>
      </c>
      <c r="O385" s="563">
        <v>176.136</v>
      </c>
      <c r="P385" s="581">
        <v>0</v>
      </c>
      <c r="Q385" s="563">
        <v>6.218</v>
      </c>
      <c r="R385" s="580">
        <v>0</v>
      </c>
      <c r="S385" s="563">
        <v>261.74200000000002</v>
      </c>
      <c r="T385" s="128"/>
    </row>
    <row r="386" spans="2:20" x14ac:dyDescent="0.2">
      <c r="B386" s="796"/>
      <c r="C386" s="768">
        <v>44118</v>
      </c>
      <c r="D386" s="769"/>
      <c r="E386" s="567">
        <v>121.989</v>
      </c>
      <c r="F386" s="582">
        <v>0</v>
      </c>
      <c r="G386" s="567">
        <v>326.45859999999999</v>
      </c>
      <c r="H386" s="583">
        <v>0</v>
      </c>
      <c r="I386" s="567">
        <v>41.527000000000001</v>
      </c>
      <c r="J386" s="582">
        <v>0</v>
      </c>
      <c r="K386" s="567">
        <v>33.473999999999997</v>
      </c>
      <c r="L386" s="583">
        <v>0</v>
      </c>
      <c r="M386" s="563">
        <v>11.097</v>
      </c>
      <c r="N386" s="580">
        <v>0</v>
      </c>
      <c r="O386" s="563">
        <v>2.7165999999999997</v>
      </c>
      <c r="P386" s="581">
        <v>0</v>
      </c>
      <c r="Q386" s="563">
        <v>69.364999999999995</v>
      </c>
      <c r="R386" s="580">
        <v>0</v>
      </c>
      <c r="S386" s="563">
        <v>290.26799999999997</v>
      </c>
      <c r="T386" s="128"/>
    </row>
    <row r="387" spans="2:20" x14ac:dyDescent="0.2">
      <c r="B387" s="796"/>
      <c r="C387" s="768">
        <v>44149</v>
      </c>
      <c r="D387" s="769"/>
      <c r="E387" s="567">
        <v>531.76070000000004</v>
      </c>
      <c r="F387" s="582">
        <v>0</v>
      </c>
      <c r="G387" s="567">
        <v>884.11000000000013</v>
      </c>
      <c r="H387" s="583">
        <v>0</v>
      </c>
      <c r="I387" s="567">
        <v>98.026000000000025</v>
      </c>
      <c r="J387" s="582">
        <v>0</v>
      </c>
      <c r="K387" s="567">
        <v>96.324000000000012</v>
      </c>
      <c r="L387" s="583">
        <v>0</v>
      </c>
      <c r="M387" s="563">
        <v>141.947</v>
      </c>
      <c r="N387" s="580">
        <v>0</v>
      </c>
      <c r="O387" s="563">
        <v>61.653000000000006</v>
      </c>
      <c r="P387" s="581">
        <v>0</v>
      </c>
      <c r="Q387" s="563">
        <v>291.78770000000003</v>
      </c>
      <c r="R387" s="580">
        <v>0</v>
      </c>
      <c r="S387" s="563">
        <v>726.13300000000004</v>
      </c>
      <c r="T387" s="128"/>
    </row>
    <row r="388" spans="2:20" x14ac:dyDescent="0.2">
      <c r="B388" s="796"/>
      <c r="C388" s="768">
        <v>44179</v>
      </c>
      <c r="D388" s="769"/>
      <c r="E388" s="567">
        <v>532.42420000000004</v>
      </c>
      <c r="F388" s="582">
        <v>0</v>
      </c>
      <c r="G388" s="567">
        <v>752.85579999999993</v>
      </c>
      <c r="H388" s="583">
        <v>0</v>
      </c>
      <c r="I388" s="567">
        <v>39.554000000000002</v>
      </c>
      <c r="J388" s="582">
        <v>0</v>
      </c>
      <c r="K388" s="567">
        <v>37.294799999999995</v>
      </c>
      <c r="L388" s="583">
        <v>0</v>
      </c>
      <c r="M388" s="563">
        <v>195.404</v>
      </c>
      <c r="N388" s="580">
        <v>0</v>
      </c>
      <c r="O388" s="563">
        <v>191.69399999999999</v>
      </c>
      <c r="P388" s="581">
        <v>0</v>
      </c>
      <c r="Q388" s="563">
        <v>297.46620000000001</v>
      </c>
      <c r="R388" s="580">
        <v>0</v>
      </c>
      <c r="S388" s="563">
        <v>523.86699999999996</v>
      </c>
      <c r="T388" s="128"/>
    </row>
    <row r="389" spans="2:20" x14ac:dyDescent="0.2">
      <c r="B389" s="796"/>
      <c r="C389" s="768">
        <v>44210</v>
      </c>
      <c r="D389" s="769"/>
      <c r="E389" s="567">
        <v>359.5607</v>
      </c>
      <c r="F389" s="582">
        <v>0</v>
      </c>
      <c r="G389" s="567">
        <v>716.40840000000003</v>
      </c>
      <c r="H389" s="583">
        <v>0</v>
      </c>
      <c r="I389" s="567">
        <v>29.296999999999997</v>
      </c>
      <c r="J389" s="582">
        <v>0</v>
      </c>
      <c r="K389" s="567">
        <v>26.1494</v>
      </c>
      <c r="L389" s="583">
        <v>0</v>
      </c>
      <c r="M389" s="563">
        <v>41.664000000000001</v>
      </c>
      <c r="N389" s="580">
        <v>0</v>
      </c>
      <c r="O389" s="563">
        <v>302.654</v>
      </c>
      <c r="P389" s="581">
        <v>0</v>
      </c>
      <c r="Q389" s="563">
        <v>288.59969999999998</v>
      </c>
      <c r="R389" s="580">
        <v>0</v>
      </c>
      <c r="S389" s="563">
        <v>387.60500000000002</v>
      </c>
      <c r="T389" s="128"/>
    </row>
    <row r="390" spans="2:20" x14ac:dyDescent="0.2">
      <c r="B390" s="796"/>
      <c r="C390" s="768">
        <v>44241</v>
      </c>
      <c r="D390" s="769"/>
      <c r="E390" s="567">
        <v>307.35249999999996</v>
      </c>
      <c r="F390" s="582">
        <v>0</v>
      </c>
      <c r="G390" s="567">
        <v>707.08899999999994</v>
      </c>
      <c r="H390" s="583">
        <v>0</v>
      </c>
      <c r="I390" s="567">
        <v>32.609000000000002</v>
      </c>
      <c r="J390" s="582">
        <v>0</v>
      </c>
      <c r="K390" s="567">
        <v>28.45</v>
      </c>
      <c r="L390" s="583">
        <v>0</v>
      </c>
      <c r="M390" s="563">
        <v>51.886800000000001</v>
      </c>
      <c r="N390" s="580">
        <v>0</v>
      </c>
      <c r="O390" s="563">
        <v>211.87899999999999</v>
      </c>
      <c r="P390" s="581">
        <v>0</v>
      </c>
      <c r="Q390" s="563">
        <v>222.85669999999999</v>
      </c>
      <c r="R390" s="580">
        <v>0</v>
      </c>
      <c r="S390" s="563">
        <v>466.76</v>
      </c>
      <c r="T390" s="128"/>
    </row>
    <row r="391" spans="2:20" x14ac:dyDescent="0.2">
      <c r="B391" s="796"/>
      <c r="C391" s="768">
        <v>44269</v>
      </c>
      <c r="D391" s="769"/>
      <c r="E391" s="567">
        <v>551.73700000000008</v>
      </c>
      <c r="F391" s="582">
        <v>0</v>
      </c>
      <c r="G391" s="567">
        <v>774.36379999999997</v>
      </c>
      <c r="H391" s="583">
        <v>0</v>
      </c>
      <c r="I391" s="567">
        <v>32.843000000000004</v>
      </c>
      <c r="J391" s="582">
        <v>0</v>
      </c>
      <c r="K391" s="567">
        <v>25.881</v>
      </c>
      <c r="L391" s="583">
        <v>0</v>
      </c>
      <c r="M391" s="563">
        <v>130.44999999999999</v>
      </c>
      <c r="N391" s="580">
        <v>0</v>
      </c>
      <c r="O391" s="563">
        <v>230.8758</v>
      </c>
      <c r="P391" s="581">
        <v>0</v>
      </c>
      <c r="Q391" s="563">
        <v>388.44400000000002</v>
      </c>
      <c r="R391" s="580">
        <v>0</v>
      </c>
      <c r="S391" s="563">
        <v>517.60699999999997</v>
      </c>
      <c r="T391" s="128"/>
    </row>
    <row r="392" spans="2:20" x14ac:dyDescent="0.2">
      <c r="B392" s="796"/>
      <c r="C392" s="532"/>
      <c r="D392" s="535"/>
      <c r="E392" s="567"/>
      <c r="F392" s="570"/>
      <c r="G392" s="567"/>
      <c r="H392" s="564"/>
      <c r="I392" s="567"/>
      <c r="J392" s="570"/>
      <c r="K392" s="567"/>
      <c r="L392" s="564"/>
      <c r="M392" s="567"/>
      <c r="N392" s="570"/>
      <c r="O392" s="567"/>
      <c r="P392" s="561"/>
      <c r="Q392" s="572"/>
      <c r="R392" s="569"/>
      <c r="S392" s="560"/>
      <c r="T392" s="144"/>
    </row>
    <row r="393" spans="2:20" ht="12.75" customHeight="1" x14ac:dyDescent="0.2">
      <c r="B393" s="796"/>
      <c r="C393" s="770" t="s">
        <v>325</v>
      </c>
      <c r="D393" s="771"/>
      <c r="E393" s="571">
        <v>1218.6502</v>
      </c>
      <c r="F393" s="568"/>
      <c r="G393" s="571">
        <v>2197.8611999999998</v>
      </c>
      <c r="H393" s="566"/>
      <c r="I393" s="571">
        <v>94.748999999999995</v>
      </c>
      <c r="J393" s="568"/>
      <c r="K393" s="571">
        <v>80.480400000000003</v>
      </c>
      <c r="L393" s="566"/>
      <c r="M393" s="571">
        <v>224.0008</v>
      </c>
      <c r="N393" s="568"/>
      <c r="O393" s="571">
        <v>745.40880000000004</v>
      </c>
      <c r="P393" s="565"/>
      <c r="Q393" s="571">
        <v>899.90039999999999</v>
      </c>
      <c r="R393" s="569"/>
      <c r="S393" s="571">
        <v>1371.972</v>
      </c>
      <c r="T393" s="144"/>
    </row>
    <row r="394" spans="2:20" ht="12.75" customHeight="1" x14ac:dyDescent="0.2">
      <c r="B394" s="796"/>
      <c r="C394" s="770" t="s">
        <v>326</v>
      </c>
      <c r="D394" s="771"/>
      <c r="E394" s="571">
        <v>1545.6302899999998</v>
      </c>
      <c r="F394" s="568"/>
      <c r="G394" s="571">
        <v>1874.6251500000001</v>
      </c>
      <c r="H394" s="566"/>
      <c r="I394" s="571">
        <v>232.161</v>
      </c>
      <c r="J394" s="568"/>
      <c r="K394" s="571">
        <v>260.15214999999995</v>
      </c>
      <c r="L394" s="566"/>
      <c r="M394" s="571">
        <v>643.83199999999999</v>
      </c>
      <c r="N394" s="568"/>
      <c r="O394" s="571">
        <v>819.23699999999997</v>
      </c>
      <c r="P394" s="562"/>
      <c r="Q394" s="571">
        <v>673.02428999999995</v>
      </c>
      <c r="R394" s="569"/>
      <c r="S394" s="571">
        <v>795.23599999999999</v>
      </c>
      <c r="T394" s="144"/>
    </row>
    <row r="395" spans="2:20" ht="13.5" thickBot="1" x14ac:dyDescent="0.25">
      <c r="B395" s="796"/>
      <c r="C395" s="422" t="s">
        <v>131</v>
      </c>
      <c r="D395" s="446" t="s">
        <v>327</v>
      </c>
      <c r="E395" s="575">
        <v>-0.21155129536184225</v>
      </c>
      <c r="F395" s="574"/>
      <c r="G395" s="575">
        <v>0.17242703161215966</v>
      </c>
      <c r="H395" s="573"/>
      <c r="I395" s="575">
        <v>-0.5918823575019061</v>
      </c>
      <c r="J395" s="574"/>
      <c r="K395" s="575">
        <v>-0.69064103448693381</v>
      </c>
      <c r="L395" s="573"/>
      <c r="M395" s="575">
        <v>-0.65208190956647072</v>
      </c>
      <c r="N395" s="577"/>
      <c r="O395" s="575">
        <v>-9.0118244171100592E-2</v>
      </c>
      <c r="P395" s="578"/>
      <c r="Q395" s="576">
        <v>0.33709943811983378</v>
      </c>
      <c r="R395" s="579"/>
      <c r="S395" s="576">
        <v>0.72523879703635141</v>
      </c>
      <c r="T395" s="99"/>
    </row>
    <row r="396" spans="2:20" x14ac:dyDescent="0.2">
      <c r="B396" s="796"/>
      <c r="C396" s="100" t="s">
        <v>182</v>
      </c>
      <c r="Q396" s="102" t="s">
        <v>133</v>
      </c>
    </row>
    <row r="397" spans="2:20" ht="13.5" thickBot="1" x14ac:dyDescent="0.25"/>
    <row r="398" spans="2:20" ht="18" x14ac:dyDescent="0.25">
      <c r="B398" s="796"/>
      <c r="C398" s="892" t="s">
        <v>24</v>
      </c>
      <c r="D398" s="893"/>
      <c r="E398" s="893"/>
      <c r="F398" s="893"/>
      <c r="G398" s="893"/>
      <c r="H398" s="893"/>
      <c r="I398" s="893"/>
      <c r="J398" s="893"/>
      <c r="K398" s="893"/>
      <c r="L398" s="893"/>
      <c r="M398" s="893"/>
      <c r="N398" s="893"/>
      <c r="O398" s="893"/>
      <c r="P398" s="893"/>
      <c r="Q398" s="893"/>
      <c r="R398" s="893"/>
      <c r="S398" s="893"/>
      <c r="T398" s="894"/>
    </row>
    <row r="399" spans="2:20" ht="12.75" customHeight="1" x14ac:dyDescent="0.2">
      <c r="B399" s="796"/>
      <c r="C399" s="880"/>
      <c r="D399" s="881"/>
      <c r="E399" s="895" t="s">
        <v>183</v>
      </c>
      <c r="F399" s="896"/>
      <c r="G399" s="896"/>
      <c r="H399" s="897"/>
      <c r="I399" s="895" t="s">
        <v>184</v>
      </c>
      <c r="J399" s="896"/>
      <c r="K399" s="896"/>
      <c r="L399" s="897"/>
      <c r="M399" s="895" t="s">
        <v>185</v>
      </c>
      <c r="N399" s="896"/>
      <c r="O399" s="896"/>
      <c r="P399" s="897"/>
      <c r="Q399" s="895" t="s">
        <v>186</v>
      </c>
      <c r="R399" s="896"/>
      <c r="S399" s="896"/>
      <c r="T399" s="897"/>
    </row>
    <row r="400" spans="2:20" ht="13.5" thickBot="1" x14ac:dyDescent="0.25">
      <c r="B400" s="796"/>
      <c r="C400" s="845" t="s">
        <v>113</v>
      </c>
      <c r="D400" s="846"/>
      <c r="E400" s="898" t="s">
        <v>187</v>
      </c>
      <c r="F400" s="899"/>
      <c r="G400" s="900" t="s">
        <v>188</v>
      </c>
      <c r="H400" s="901"/>
      <c r="I400" s="898" t="s">
        <v>187</v>
      </c>
      <c r="J400" s="899"/>
      <c r="K400" s="900" t="s">
        <v>188</v>
      </c>
      <c r="L400" s="901"/>
      <c r="M400" s="898" t="s">
        <v>187</v>
      </c>
      <c r="N400" s="899"/>
      <c r="O400" s="900" t="s">
        <v>188</v>
      </c>
      <c r="P400" s="901"/>
      <c r="Q400" s="898" t="s">
        <v>187</v>
      </c>
      <c r="R400" s="899"/>
      <c r="S400" s="900" t="s">
        <v>188</v>
      </c>
      <c r="T400" s="901"/>
    </row>
    <row r="401" spans="2:20" x14ac:dyDescent="0.2">
      <c r="B401" s="796"/>
      <c r="C401" s="768">
        <v>43570</v>
      </c>
      <c r="D401" s="769"/>
      <c r="E401" s="591">
        <v>63423</v>
      </c>
      <c r="F401" s="603">
        <v>0</v>
      </c>
      <c r="G401" s="591">
        <v>60659</v>
      </c>
      <c r="H401" s="604">
        <v>0</v>
      </c>
      <c r="I401" s="591">
        <v>27657</v>
      </c>
      <c r="J401" s="603">
        <v>0</v>
      </c>
      <c r="K401" s="591">
        <v>28956</v>
      </c>
      <c r="L401" s="604">
        <v>0</v>
      </c>
      <c r="M401" s="591">
        <v>23182</v>
      </c>
      <c r="N401" s="603">
        <v>0</v>
      </c>
      <c r="O401" s="591">
        <v>20457</v>
      </c>
      <c r="P401" s="604">
        <v>0</v>
      </c>
      <c r="Q401" s="587">
        <v>12584</v>
      </c>
      <c r="R401" s="603">
        <v>0</v>
      </c>
      <c r="S401" s="587">
        <v>11246</v>
      </c>
      <c r="T401" s="148"/>
    </row>
    <row r="402" spans="2:20" x14ac:dyDescent="0.2">
      <c r="B402" s="796"/>
      <c r="C402" s="768">
        <v>43600</v>
      </c>
      <c r="D402" s="769"/>
      <c r="E402" s="591">
        <v>67059</v>
      </c>
      <c r="F402" s="603">
        <v>0</v>
      </c>
      <c r="G402" s="591">
        <v>62931</v>
      </c>
      <c r="H402" s="604">
        <v>0</v>
      </c>
      <c r="I402" s="591">
        <v>34141</v>
      </c>
      <c r="J402" s="603">
        <v>0</v>
      </c>
      <c r="K402" s="591">
        <v>26797</v>
      </c>
      <c r="L402" s="604">
        <v>0</v>
      </c>
      <c r="M402" s="591">
        <v>20478</v>
      </c>
      <c r="N402" s="603">
        <v>0</v>
      </c>
      <c r="O402" s="591">
        <v>21406</v>
      </c>
      <c r="P402" s="604">
        <v>0</v>
      </c>
      <c r="Q402" s="587">
        <v>12440</v>
      </c>
      <c r="R402" s="603">
        <v>0</v>
      </c>
      <c r="S402" s="587">
        <v>14728</v>
      </c>
      <c r="T402" s="128"/>
    </row>
    <row r="403" spans="2:20" x14ac:dyDescent="0.2">
      <c r="B403" s="796"/>
      <c r="C403" s="768">
        <v>43631</v>
      </c>
      <c r="D403" s="769"/>
      <c r="E403" s="591">
        <v>66042</v>
      </c>
      <c r="F403" s="603">
        <v>0</v>
      </c>
      <c r="G403" s="591">
        <v>60321</v>
      </c>
      <c r="H403" s="604">
        <v>0</v>
      </c>
      <c r="I403" s="591">
        <v>27550</v>
      </c>
      <c r="J403" s="603">
        <v>0</v>
      </c>
      <c r="K403" s="591">
        <v>26929</v>
      </c>
      <c r="L403" s="604">
        <v>0</v>
      </c>
      <c r="M403" s="591">
        <v>22201</v>
      </c>
      <c r="N403" s="603">
        <v>0</v>
      </c>
      <c r="O403" s="591">
        <v>19895</v>
      </c>
      <c r="P403" s="604">
        <v>0</v>
      </c>
      <c r="Q403" s="587">
        <v>16291</v>
      </c>
      <c r="R403" s="603">
        <v>0</v>
      </c>
      <c r="S403" s="587">
        <v>13497</v>
      </c>
      <c r="T403" s="128"/>
    </row>
    <row r="404" spans="2:20" x14ac:dyDescent="0.2">
      <c r="B404" s="796"/>
      <c r="C404" s="768">
        <v>43661</v>
      </c>
      <c r="D404" s="769"/>
      <c r="E404" s="591">
        <v>91480</v>
      </c>
      <c r="F404" s="603">
        <v>0</v>
      </c>
      <c r="G404" s="591">
        <v>80373</v>
      </c>
      <c r="H404" s="604">
        <v>0</v>
      </c>
      <c r="I404" s="591">
        <v>36540</v>
      </c>
      <c r="J404" s="603">
        <v>0</v>
      </c>
      <c r="K404" s="591">
        <v>35505</v>
      </c>
      <c r="L404" s="604">
        <v>0</v>
      </c>
      <c r="M404" s="591">
        <v>33265</v>
      </c>
      <c r="N404" s="603">
        <v>0</v>
      </c>
      <c r="O404" s="591">
        <v>25239</v>
      </c>
      <c r="P404" s="604">
        <v>0</v>
      </c>
      <c r="Q404" s="587">
        <v>21675</v>
      </c>
      <c r="R404" s="603">
        <v>0</v>
      </c>
      <c r="S404" s="587">
        <v>19629</v>
      </c>
      <c r="T404" s="128"/>
    </row>
    <row r="405" spans="2:20" x14ac:dyDescent="0.2">
      <c r="B405" s="796"/>
      <c r="C405" s="768">
        <v>43692</v>
      </c>
      <c r="D405" s="769"/>
      <c r="E405" s="591">
        <v>93670</v>
      </c>
      <c r="F405" s="603">
        <v>0</v>
      </c>
      <c r="G405" s="591">
        <v>100573</v>
      </c>
      <c r="H405" s="604">
        <v>0</v>
      </c>
      <c r="I405" s="591">
        <v>47344</v>
      </c>
      <c r="J405" s="603">
        <v>0</v>
      </c>
      <c r="K405" s="591">
        <v>43494</v>
      </c>
      <c r="L405" s="604">
        <v>0</v>
      </c>
      <c r="M405" s="591">
        <v>27016</v>
      </c>
      <c r="N405" s="603">
        <v>0</v>
      </c>
      <c r="O405" s="591">
        <v>34984</v>
      </c>
      <c r="P405" s="604">
        <v>0</v>
      </c>
      <c r="Q405" s="587">
        <v>19310</v>
      </c>
      <c r="R405" s="603">
        <v>0</v>
      </c>
      <c r="S405" s="587">
        <v>22095</v>
      </c>
      <c r="T405" s="128"/>
    </row>
    <row r="406" spans="2:20" x14ac:dyDescent="0.2">
      <c r="B406" s="796"/>
      <c r="C406" s="768">
        <v>43723</v>
      </c>
      <c r="D406" s="769"/>
      <c r="E406" s="591">
        <v>78642</v>
      </c>
      <c r="F406" s="603">
        <v>0</v>
      </c>
      <c r="G406" s="591">
        <v>79249</v>
      </c>
      <c r="H406" s="604">
        <v>0</v>
      </c>
      <c r="I406" s="591">
        <v>36223</v>
      </c>
      <c r="J406" s="603">
        <v>0</v>
      </c>
      <c r="K406" s="591">
        <v>35293</v>
      </c>
      <c r="L406" s="604">
        <v>0</v>
      </c>
      <c r="M406" s="591">
        <v>26046</v>
      </c>
      <c r="N406" s="603">
        <v>0</v>
      </c>
      <c r="O406" s="591">
        <v>25165</v>
      </c>
      <c r="P406" s="604">
        <v>0</v>
      </c>
      <c r="Q406" s="587">
        <v>16373</v>
      </c>
      <c r="R406" s="603">
        <v>0</v>
      </c>
      <c r="S406" s="587">
        <v>18791</v>
      </c>
      <c r="T406" s="128"/>
    </row>
    <row r="407" spans="2:20" x14ac:dyDescent="0.2">
      <c r="B407" s="796"/>
      <c r="C407" s="768">
        <v>43753</v>
      </c>
      <c r="D407" s="769"/>
      <c r="E407" s="591">
        <v>93495</v>
      </c>
      <c r="F407" s="603">
        <v>0</v>
      </c>
      <c r="G407" s="591">
        <v>85546</v>
      </c>
      <c r="H407" s="604">
        <v>0</v>
      </c>
      <c r="I407" s="591">
        <v>46299</v>
      </c>
      <c r="J407" s="603">
        <v>0</v>
      </c>
      <c r="K407" s="591">
        <v>41654</v>
      </c>
      <c r="L407" s="604">
        <v>0</v>
      </c>
      <c r="M407" s="591">
        <v>30103</v>
      </c>
      <c r="N407" s="603">
        <v>0</v>
      </c>
      <c r="O407" s="591">
        <v>28360</v>
      </c>
      <c r="P407" s="604">
        <v>0</v>
      </c>
      <c r="Q407" s="587">
        <v>17093</v>
      </c>
      <c r="R407" s="603">
        <v>0</v>
      </c>
      <c r="S407" s="587">
        <v>15532</v>
      </c>
      <c r="T407" s="128"/>
    </row>
    <row r="408" spans="2:20" x14ac:dyDescent="0.2">
      <c r="B408" s="796"/>
      <c r="C408" s="768">
        <v>43784</v>
      </c>
      <c r="D408" s="769"/>
      <c r="E408" s="591">
        <v>73421</v>
      </c>
      <c r="F408" s="603">
        <v>0</v>
      </c>
      <c r="G408" s="591">
        <v>75937</v>
      </c>
      <c r="H408" s="604">
        <v>0</v>
      </c>
      <c r="I408" s="591">
        <v>35444</v>
      </c>
      <c r="J408" s="603">
        <v>0</v>
      </c>
      <c r="K408" s="591">
        <v>35475</v>
      </c>
      <c r="L408" s="604">
        <v>0</v>
      </c>
      <c r="M408" s="591">
        <v>24386</v>
      </c>
      <c r="N408" s="603">
        <v>0</v>
      </c>
      <c r="O408" s="591">
        <v>25395</v>
      </c>
      <c r="P408" s="604">
        <v>0</v>
      </c>
      <c r="Q408" s="587">
        <v>13591</v>
      </c>
      <c r="R408" s="603">
        <v>0</v>
      </c>
      <c r="S408" s="587">
        <v>15067</v>
      </c>
      <c r="T408" s="128"/>
    </row>
    <row r="409" spans="2:20" x14ac:dyDescent="0.2">
      <c r="B409" s="796"/>
      <c r="C409" s="768">
        <v>43814</v>
      </c>
      <c r="D409" s="769"/>
      <c r="E409" s="591">
        <v>74847</v>
      </c>
      <c r="F409" s="603">
        <v>0</v>
      </c>
      <c r="G409" s="591">
        <v>68736</v>
      </c>
      <c r="H409" s="604">
        <v>0</v>
      </c>
      <c r="I409" s="591">
        <v>33332</v>
      </c>
      <c r="J409" s="603">
        <v>0</v>
      </c>
      <c r="K409" s="591">
        <v>33220</v>
      </c>
      <c r="L409" s="604">
        <v>0</v>
      </c>
      <c r="M409" s="591">
        <v>29794</v>
      </c>
      <c r="N409" s="603">
        <v>0</v>
      </c>
      <c r="O409" s="591">
        <v>23548</v>
      </c>
      <c r="P409" s="604">
        <v>0</v>
      </c>
      <c r="Q409" s="587">
        <v>11721</v>
      </c>
      <c r="R409" s="603">
        <v>0</v>
      </c>
      <c r="S409" s="587">
        <v>11968</v>
      </c>
      <c r="T409" s="128"/>
    </row>
    <row r="410" spans="2:20" x14ac:dyDescent="0.2">
      <c r="B410" s="796"/>
      <c r="C410" s="768">
        <v>43845</v>
      </c>
      <c r="D410" s="769"/>
      <c r="E410" s="591">
        <v>56788</v>
      </c>
      <c r="F410" s="603">
        <v>0</v>
      </c>
      <c r="G410" s="591">
        <v>66682</v>
      </c>
      <c r="H410" s="604">
        <v>0</v>
      </c>
      <c r="I410" s="591">
        <v>28791</v>
      </c>
      <c r="J410" s="603">
        <v>0</v>
      </c>
      <c r="K410" s="591">
        <v>28280</v>
      </c>
      <c r="L410" s="604">
        <v>0</v>
      </c>
      <c r="M410" s="591">
        <v>19554</v>
      </c>
      <c r="N410" s="603">
        <v>0</v>
      </c>
      <c r="O410" s="591">
        <v>26894</v>
      </c>
      <c r="P410" s="604">
        <v>0</v>
      </c>
      <c r="Q410" s="587">
        <v>8443</v>
      </c>
      <c r="R410" s="603">
        <v>0</v>
      </c>
      <c r="S410" s="587">
        <v>11508</v>
      </c>
      <c r="T410" s="128"/>
    </row>
    <row r="411" spans="2:20" x14ac:dyDescent="0.2">
      <c r="B411" s="796"/>
      <c r="C411" s="768">
        <v>43876</v>
      </c>
      <c r="D411" s="769"/>
      <c r="E411" s="591">
        <v>46931</v>
      </c>
      <c r="F411" s="603">
        <v>0</v>
      </c>
      <c r="G411" s="591">
        <v>46880</v>
      </c>
      <c r="H411" s="604">
        <v>0</v>
      </c>
      <c r="I411" s="591">
        <v>24637</v>
      </c>
      <c r="J411" s="603">
        <v>0</v>
      </c>
      <c r="K411" s="591">
        <v>23749</v>
      </c>
      <c r="L411" s="604">
        <v>0</v>
      </c>
      <c r="M411" s="591">
        <v>15824</v>
      </c>
      <c r="N411" s="603">
        <v>0</v>
      </c>
      <c r="O411" s="591">
        <v>16162</v>
      </c>
      <c r="P411" s="604">
        <v>0</v>
      </c>
      <c r="Q411" s="587">
        <v>6470</v>
      </c>
      <c r="R411" s="603">
        <v>0</v>
      </c>
      <c r="S411" s="587">
        <v>6969</v>
      </c>
      <c r="T411" s="128"/>
    </row>
    <row r="412" spans="2:20" x14ac:dyDescent="0.2">
      <c r="B412" s="796"/>
      <c r="C412" s="768">
        <v>43904</v>
      </c>
      <c r="D412" s="769"/>
      <c r="E412" s="591">
        <v>42960</v>
      </c>
      <c r="F412" s="603">
        <v>0</v>
      </c>
      <c r="G412" s="591">
        <v>44530</v>
      </c>
      <c r="H412" s="604">
        <v>0</v>
      </c>
      <c r="I412" s="591">
        <v>25489</v>
      </c>
      <c r="J412" s="603">
        <v>0</v>
      </c>
      <c r="K412" s="591">
        <v>24398</v>
      </c>
      <c r="L412" s="604">
        <v>0</v>
      </c>
      <c r="M412" s="591">
        <v>12858</v>
      </c>
      <c r="N412" s="603">
        <v>0</v>
      </c>
      <c r="O412" s="591">
        <v>14350</v>
      </c>
      <c r="P412" s="604">
        <v>0</v>
      </c>
      <c r="Q412" s="587">
        <v>4613</v>
      </c>
      <c r="R412" s="603">
        <v>0</v>
      </c>
      <c r="S412" s="587">
        <v>5782</v>
      </c>
      <c r="T412" s="128"/>
    </row>
    <row r="413" spans="2:20" x14ac:dyDescent="0.2">
      <c r="B413" s="796"/>
      <c r="C413" s="768">
        <v>43935</v>
      </c>
      <c r="D413" s="769"/>
      <c r="E413" s="591">
        <v>1100</v>
      </c>
      <c r="F413" s="603">
        <v>0</v>
      </c>
      <c r="G413" s="591">
        <v>2903</v>
      </c>
      <c r="H413" s="604">
        <v>0</v>
      </c>
      <c r="I413" s="591">
        <v>818</v>
      </c>
      <c r="J413" s="603">
        <v>0</v>
      </c>
      <c r="K413" s="591">
        <v>893</v>
      </c>
      <c r="L413" s="604">
        <v>0</v>
      </c>
      <c r="M413" s="591">
        <v>0</v>
      </c>
      <c r="N413" s="603">
        <v>0</v>
      </c>
      <c r="O413" s="591">
        <v>218</v>
      </c>
      <c r="P413" s="604">
        <v>0</v>
      </c>
      <c r="Q413" s="587">
        <v>282</v>
      </c>
      <c r="R413" s="603">
        <v>0</v>
      </c>
      <c r="S413" s="587">
        <v>1792</v>
      </c>
      <c r="T413" s="128"/>
    </row>
    <row r="414" spans="2:20" x14ac:dyDescent="0.2">
      <c r="B414" s="796"/>
      <c r="C414" s="768">
        <v>43965</v>
      </c>
      <c r="D414" s="769"/>
      <c r="E414" s="591">
        <v>450</v>
      </c>
      <c r="F414" s="603">
        <v>0</v>
      </c>
      <c r="G414" s="591">
        <v>471</v>
      </c>
      <c r="H414" s="604">
        <v>0</v>
      </c>
      <c r="I414" s="591">
        <v>146</v>
      </c>
      <c r="J414" s="603">
        <v>0</v>
      </c>
      <c r="K414" s="591">
        <v>146</v>
      </c>
      <c r="L414" s="604">
        <v>0</v>
      </c>
      <c r="M414" s="591">
        <v>304</v>
      </c>
      <c r="N414" s="603">
        <v>0</v>
      </c>
      <c r="O414" s="591">
        <v>0</v>
      </c>
      <c r="P414" s="604">
        <v>0</v>
      </c>
      <c r="Q414" s="587">
        <v>0</v>
      </c>
      <c r="R414" s="603">
        <v>0</v>
      </c>
      <c r="S414" s="587">
        <v>325</v>
      </c>
      <c r="T414" s="128"/>
    </row>
    <row r="415" spans="2:20" x14ac:dyDescent="0.2">
      <c r="B415" s="796"/>
      <c r="C415" s="768">
        <v>43996</v>
      </c>
      <c r="D415" s="769"/>
      <c r="E415" s="591">
        <v>750</v>
      </c>
      <c r="F415" s="603">
        <v>0</v>
      </c>
      <c r="G415" s="591">
        <v>3038</v>
      </c>
      <c r="H415" s="604">
        <v>0</v>
      </c>
      <c r="I415" s="591">
        <v>508</v>
      </c>
      <c r="J415" s="603">
        <v>0</v>
      </c>
      <c r="K415" s="591">
        <v>512</v>
      </c>
      <c r="L415" s="604">
        <v>0</v>
      </c>
      <c r="M415" s="591">
        <v>242</v>
      </c>
      <c r="N415" s="603">
        <v>0</v>
      </c>
      <c r="O415" s="591">
        <v>422</v>
      </c>
      <c r="P415" s="604">
        <v>0</v>
      </c>
      <c r="Q415" s="587">
        <v>0</v>
      </c>
      <c r="R415" s="603">
        <v>0</v>
      </c>
      <c r="S415" s="587">
        <v>2104</v>
      </c>
      <c r="T415" s="128"/>
    </row>
    <row r="416" spans="2:20" x14ac:dyDescent="0.2">
      <c r="B416" s="796"/>
      <c r="C416" s="768">
        <v>44026</v>
      </c>
      <c r="D416" s="769"/>
      <c r="E416" s="591">
        <v>287</v>
      </c>
      <c r="F416" s="603">
        <v>0</v>
      </c>
      <c r="G416" s="591">
        <v>1834</v>
      </c>
      <c r="H416" s="604">
        <v>0</v>
      </c>
      <c r="I416" s="591">
        <v>280</v>
      </c>
      <c r="J416" s="603">
        <v>0</v>
      </c>
      <c r="K416" s="591">
        <v>399</v>
      </c>
      <c r="L416" s="604">
        <v>0</v>
      </c>
      <c r="M416" s="591">
        <v>0</v>
      </c>
      <c r="N416" s="603">
        <v>0</v>
      </c>
      <c r="O416" s="591">
        <v>82</v>
      </c>
      <c r="P416" s="604">
        <v>0</v>
      </c>
      <c r="Q416" s="587">
        <v>7</v>
      </c>
      <c r="R416" s="603">
        <v>0</v>
      </c>
      <c r="S416" s="587">
        <v>1353</v>
      </c>
      <c r="T416" s="128"/>
    </row>
    <row r="417" spans="2:20" x14ac:dyDescent="0.2">
      <c r="B417" s="796"/>
      <c r="C417" s="768">
        <v>44057</v>
      </c>
      <c r="D417" s="769"/>
      <c r="E417" s="591">
        <v>624</v>
      </c>
      <c r="F417" s="603">
        <v>0</v>
      </c>
      <c r="G417" s="591">
        <v>2586</v>
      </c>
      <c r="H417" s="604">
        <v>0</v>
      </c>
      <c r="I417" s="591">
        <v>232</v>
      </c>
      <c r="J417" s="603">
        <v>0</v>
      </c>
      <c r="K417" s="591">
        <v>261</v>
      </c>
      <c r="L417" s="604">
        <v>0</v>
      </c>
      <c r="M417" s="591">
        <v>160</v>
      </c>
      <c r="N417" s="603">
        <v>0</v>
      </c>
      <c r="O417" s="591">
        <v>280</v>
      </c>
      <c r="P417" s="604">
        <v>0</v>
      </c>
      <c r="Q417" s="587">
        <v>232</v>
      </c>
      <c r="R417" s="603">
        <v>0</v>
      </c>
      <c r="S417" s="587">
        <v>2045</v>
      </c>
      <c r="T417" s="128"/>
    </row>
    <row r="418" spans="2:20" x14ac:dyDescent="0.2">
      <c r="B418" s="796"/>
      <c r="C418" s="768">
        <v>44088</v>
      </c>
      <c r="D418" s="769"/>
      <c r="E418" s="591">
        <v>5724</v>
      </c>
      <c r="F418" s="603">
        <v>0</v>
      </c>
      <c r="G418" s="591">
        <v>6851</v>
      </c>
      <c r="H418" s="604">
        <v>0</v>
      </c>
      <c r="I418" s="591">
        <v>4872</v>
      </c>
      <c r="J418" s="603">
        <v>0</v>
      </c>
      <c r="K418" s="591">
        <v>4997</v>
      </c>
      <c r="L418" s="604">
        <v>0</v>
      </c>
      <c r="M418" s="591">
        <v>508</v>
      </c>
      <c r="N418" s="603">
        <v>0</v>
      </c>
      <c r="O418" s="591">
        <v>581</v>
      </c>
      <c r="P418" s="604">
        <v>0</v>
      </c>
      <c r="Q418" s="587">
        <v>344</v>
      </c>
      <c r="R418" s="603">
        <v>0</v>
      </c>
      <c r="S418" s="587">
        <v>1273</v>
      </c>
      <c r="T418" s="128"/>
    </row>
    <row r="419" spans="2:20" x14ac:dyDescent="0.2">
      <c r="B419" s="796"/>
      <c r="C419" s="768">
        <v>44118</v>
      </c>
      <c r="D419" s="769"/>
      <c r="E419" s="591">
        <v>9580</v>
      </c>
      <c r="F419" s="603">
        <v>0</v>
      </c>
      <c r="G419" s="591">
        <v>9003</v>
      </c>
      <c r="H419" s="604">
        <v>0</v>
      </c>
      <c r="I419" s="591">
        <v>6877</v>
      </c>
      <c r="J419" s="603">
        <v>0</v>
      </c>
      <c r="K419" s="591">
        <v>6841</v>
      </c>
      <c r="L419" s="604">
        <v>0</v>
      </c>
      <c r="M419" s="591">
        <v>2087</v>
      </c>
      <c r="N419" s="603">
        <v>0</v>
      </c>
      <c r="O419" s="591">
        <v>1455</v>
      </c>
      <c r="P419" s="604">
        <v>0</v>
      </c>
      <c r="Q419" s="587">
        <v>616</v>
      </c>
      <c r="R419" s="602">
        <v>0</v>
      </c>
      <c r="S419" s="587">
        <v>707</v>
      </c>
      <c r="T419" s="128"/>
    </row>
    <row r="420" spans="2:20" x14ac:dyDescent="0.2">
      <c r="B420" s="796"/>
      <c r="C420" s="768">
        <v>44149</v>
      </c>
      <c r="D420" s="769"/>
      <c r="E420" s="591">
        <v>12308</v>
      </c>
      <c r="F420" s="603">
        <v>0</v>
      </c>
      <c r="G420" s="591">
        <v>12769</v>
      </c>
      <c r="H420" s="604">
        <v>0</v>
      </c>
      <c r="I420" s="591">
        <v>10814</v>
      </c>
      <c r="J420" s="603">
        <v>0</v>
      </c>
      <c r="K420" s="591">
        <v>10821</v>
      </c>
      <c r="L420" s="604">
        <v>0</v>
      </c>
      <c r="M420" s="591">
        <v>1332</v>
      </c>
      <c r="N420" s="603">
        <v>0</v>
      </c>
      <c r="O420" s="591">
        <v>1405</v>
      </c>
      <c r="P420" s="604">
        <v>0</v>
      </c>
      <c r="Q420" s="587">
        <v>162</v>
      </c>
      <c r="R420" s="602">
        <v>0</v>
      </c>
      <c r="S420" s="587">
        <v>543</v>
      </c>
      <c r="T420" s="128"/>
    </row>
    <row r="421" spans="2:20" x14ac:dyDescent="0.2">
      <c r="B421" s="796"/>
      <c r="C421" s="768">
        <v>44179</v>
      </c>
      <c r="D421" s="769"/>
      <c r="E421" s="591">
        <v>14504</v>
      </c>
      <c r="F421" s="603">
        <v>0</v>
      </c>
      <c r="G421" s="591">
        <v>13559</v>
      </c>
      <c r="H421" s="604">
        <v>0</v>
      </c>
      <c r="I421" s="591">
        <v>11344</v>
      </c>
      <c r="J421" s="603">
        <v>0</v>
      </c>
      <c r="K421" s="591">
        <v>11114</v>
      </c>
      <c r="L421" s="604">
        <v>0</v>
      </c>
      <c r="M421" s="591">
        <v>2400</v>
      </c>
      <c r="N421" s="603">
        <v>0</v>
      </c>
      <c r="O421" s="591">
        <v>1523</v>
      </c>
      <c r="P421" s="604">
        <v>0</v>
      </c>
      <c r="Q421" s="587">
        <v>760</v>
      </c>
      <c r="R421" s="602">
        <v>0</v>
      </c>
      <c r="S421" s="587">
        <v>922</v>
      </c>
      <c r="T421" s="128"/>
    </row>
    <row r="422" spans="2:20" x14ac:dyDescent="0.2">
      <c r="B422" s="796"/>
      <c r="C422" s="768">
        <v>44210</v>
      </c>
      <c r="D422" s="769"/>
      <c r="E422" s="591">
        <v>14953</v>
      </c>
      <c r="F422" s="603">
        <v>0</v>
      </c>
      <c r="G422" s="591">
        <v>15672</v>
      </c>
      <c r="H422" s="604">
        <v>0</v>
      </c>
      <c r="I422" s="591">
        <v>12177</v>
      </c>
      <c r="J422" s="603">
        <v>0</v>
      </c>
      <c r="K422" s="591">
        <v>12392</v>
      </c>
      <c r="L422" s="604">
        <v>0</v>
      </c>
      <c r="M422" s="591">
        <v>1781</v>
      </c>
      <c r="N422" s="603">
        <v>0</v>
      </c>
      <c r="O422" s="591">
        <v>2256</v>
      </c>
      <c r="P422" s="604">
        <v>0</v>
      </c>
      <c r="Q422" s="587">
        <v>995</v>
      </c>
      <c r="R422" s="602">
        <v>0</v>
      </c>
      <c r="S422" s="587">
        <v>1024</v>
      </c>
      <c r="T422" s="128"/>
    </row>
    <row r="423" spans="2:20" x14ac:dyDescent="0.2">
      <c r="B423" s="796"/>
      <c r="C423" s="768">
        <v>44241</v>
      </c>
      <c r="D423" s="769"/>
      <c r="E423" s="591">
        <v>12440</v>
      </c>
      <c r="F423" s="603">
        <v>0</v>
      </c>
      <c r="G423" s="591">
        <v>12763</v>
      </c>
      <c r="H423" s="604">
        <v>0</v>
      </c>
      <c r="I423" s="591">
        <v>10470</v>
      </c>
      <c r="J423" s="603">
        <v>0</v>
      </c>
      <c r="K423" s="591">
        <v>10574</v>
      </c>
      <c r="L423" s="604">
        <v>0</v>
      </c>
      <c r="M423" s="591">
        <v>1426</v>
      </c>
      <c r="N423" s="603">
        <v>0</v>
      </c>
      <c r="O423" s="591">
        <v>1415</v>
      </c>
      <c r="P423" s="604">
        <v>0</v>
      </c>
      <c r="Q423" s="592">
        <v>544</v>
      </c>
      <c r="R423" s="602">
        <v>0</v>
      </c>
      <c r="S423" s="592">
        <v>774</v>
      </c>
      <c r="T423" s="128"/>
    </row>
    <row r="424" spans="2:20" x14ac:dyDescent="0.2">
      <c r="B424" s="796"/>
      <c r="C424" s="768">
        <v>44269</v>
      </c>
      <c r="D424" s="769"/>
      <c r="E424" s="591">
        <v>14114</v>
      </c>
      <c r="F424" s="603">
        <v>0</v>
      </c>
      <c r="G424" s="591">
        <v>14696</v>
      </c>
      <c r="H424" s="604">
        <v>0</v>
      </c>
      <c r="I424" s="591">
        <v>12055</v>
      </c>
      <c r="J424" s="603">
        <v>0</v>
      </c>
      <c r="K424" s="591">
        <v>12207</v>
      </c>
      <c r="L424" s="604">
        <v>0</v>
      </c>
      <c r="M424" s="591">
        <v>1508</v>
      </c>
      <c r="N424" s="603">
        <v>0</v>
      </c>
      <c r="O424" s="591">
        <v>1459</v>
      </c>
      <c r="P424" s="604">
        <v>0</v>
      </c>
      <c r="Q424" s="592">
        <v>551</v>
      </c>
      <c r="R424" s="602">
        <v>0</v>
      </c>
      <c r="S424" s="592">
        <v>1030</v>
      </c>
      <c r="T424" s="128"/>
    </row>
    <row r="425" spans="2:20" x14ac:dyDescent="0.2">
      <c r="B425" s="796"/>
      <c r="C425" s="532"/>
      <c r="D425" s="535"/>
      <c r="E425" s="591"/>
      <c r="F425" s="595"/>
      <c r="G425" s="591"/>
      <c r="H425" s="588"/>
      <c r="I425" s="591"/>
      <c r="J425" s="595"/>
      <c r="K425" s="591"/>
      <c r="L425" s="588"/>
      <c r="M425" s="591"/>
      <c r="N425" s="595"/>
      <c r="O425" s="591"/>
      <c r="P425" s="585"/>
      <c r="Q425" s="597"/>
      <c r="R425" s="594"/>
      <c r="S425" s="584"/>
      <c r="T425" s="144"/>
    </row>
    <row r="426" spans="2:20" ht="12.75" customHeight="1" x14ac:dyDescent="0.2">
      <c r="B426" s="796"/>
      <c r="C426" s="770" t="s">
        <v>325</v>
      </c>
      <c r="D426" s="771"/>
      <c r="E426" s="596">
        <v>41507</v>
      </c>
      <c r="F426" s="593"/>
      <c r="G426" s="596">
        <v>43131</v>
      </c>
      <c r="H426" s="590"/>
      <c r="I426" s="596">
        <v>34702</v>
      </c>
      <c r="J426" s="593"/>
      <c r="K426" s="596">
        <v>35173</v>
      </c>
      <c r="L426" s="590"/>
      <c r="M426" s="596">
        <v>4715</v>
      </c>
      <c r="N426" s="593"/>
      <c r="O426" s="596">
        <v>5130</v>
      </c>
      <c r="P426" s="589"/>
      <c r="Q426" s="596">
        <v>2090</v>
      </c>
      <c r="R426" s="594"/>
      <c r="S426" s="596">
        <v>2828</v>
      </c>
      <c r="T426" s="318"/>
    </row>
    <row r="427" spans="2:20" ht="12.75" customHeight="1" x14ac:dyDescent="0.2">
      <c r="B427" s="796"/>
      <c r="C427" s="770" t="s">
        <v>326</v>
      </c>
      <c r="D427" s="771"/>
      <c r="E427" s="596">
        <v>146679</v>
      </c>
      <c r="F427" s="593"/>
      <c r="G427" s="596">
        <v>158092</v>
      </c>
      <c r="H427" s="590"/>
      <c r="I427" s="596">
        <v>78917</v>
      </c>
      <c r="J427" s="593"/>
      <c r="K427" s="596">
        <v>76427</v>
      </c>
      <c r="L427" s="590"/>
      <c r="M427" s="596">
        <v>48236</v>
      </c>
      <c r="N427" s="593"/>
      <c r="O427" s="596">
        <v>57406</v>
      </c>
      <c r="P427" s="586"/>
      <c r="Q427" s="596">
        <v>19526</v>
      </c>
      <c r="R427" s="594"/>
      <c r="S427" s="596">
        <v>24259</v>
      </c>
      <c r="T427" s="318"/>
    </row>
    <row r="428" spans="2:20" ht="26.25" customHeight="1" thickBot="1" x14ac:dyDescent="0.25">
      <c r="B428" s="796"/>
      <c r="C428" s="422" t="s">
        <v>131</v>
      </c>
      <c r="D428" s="446" t="s">
        <v>327</v>
      </c>
      <c r="E428" s="599">
        <v>-0.71702152319009538</v>
      </c>
      <c r="F428" s="600"/>
      <c r="G428" s="599">
        <v>-0.72717784581129974</v>
      </c>
      <c r="H428" s="598"/>
      <c r="I428" s="599">
        <v>-0.56027218470038143</v>
      </c>
      <c r="J428" s="600"/>
      <c r="K428" s="599">
        <v>-0.53978306096013196</v>
      </c>
      <c r="L428" s="598"/>
      <c r="M428" s="599">
        <v>-0.90225143046687117</v>
      </c>
      <c r="N428" s="600"/>
      <c r="O428" s="599">
        <v>-0.91063651883078423</v>
      </c>
      <c r="P428" s="598"/>
      <c r="Q428" s="599">
        <v>-0.8929632285158251</v>
      </c>
      <c r="R428" s="601"/>
      <c r="S428" s="599">
        <v>-0.88342470835566178</v>
      </c>
      <c r="T428" s="99"/>
    </row>
    <row r="429" spans="2:20" x14ac:dyDescent="0.2">
      <c r="B429" s="796"/>
      <c r="C429" s="100" t="s">
        <v>182</v>
      </c>
      <c r="O429" s="102"/>
      <c r="Q429" s="102" t="s">
        <v>133</v>
      </c>
    </row>
    <row r="430" spans="2:20" x14ac:dyDescent="0.2">
      <c r="B430" s="796"/>
      <c r="C430" s="100" t="s">
        <v>189</v>
      </c>
    </row>
    <row r="433" spans="2:22" ht="18.75" thickBot="1" x14ac:dyDescent="0.3">
      <c r="B433" s="796"/>
      <c r="C433" s="874" t="s">
        <v>25</v>
      </c>
      <c r="D433" s="875"/>
      <c r="E433" s="875"/>
      <c r="F433" s="875"/>
      <c r="G433" s="875"/>
      <c r="H433" s="875"/>
      <c r="I433" s="875"/>
      <c r="J433" s="875"/>
      <c r="K433" s="875"/>
      <c r="L433" s="875"/>
      <c r="M433" s="875"/>
      <c r="N433" s="875"/>
      <c r="O433" s="875"/>
      <c r="P433" s="875"/>
      <c r="Q433" s="875"/>
      <c r="R433" s="875"/>
      <c r="S433" s="875"/>
      <c r="T433" s="875"/>
      <c r="U433" s="149"/>
      <c r="V433" s="149"/>
    </row>
    <row r="434" spans="2:22" ht="34.5" customHeight="1" thickBot="1" x14ac:dyDescent="0.25">
      <c r="B434" s="796"/>
      <c r="C434" s="847"/>
      <c r="D434" s="851"/>
      <c r="E434" s="906" t="s">
        <v>190</v>
      </c>
      <c r="F434" s="907"/>
      <c r="G434" s="902" t="s">
        <v>191</v>
      </c>
      <c r="H434" s="903"/>
      <c r="I434" s="902" t="s">
        <v>192</v>
      </c>
      <c r="J434" s="903"/>
      <c r="K434" s="902" t="s">
        <v>193</v>
      </c>
      <c r="L434" s="903"/>
      <c r="M434" s="902" t="s">
        <v>194</v>
      </c>
      <c r="N434" s="903"/>
      <c r="O434" s="902" t="s">
        <v>195</v>
      </c>
      <c r="P434" s="903"/>
      <c r="Q434" s="902" t="s">
        <v>196</v>
      </c>
      <c r="R434" s="903"/>
      <c r="S434" s="902" t="s">
        <v>197</v>
      </c>
      <c r="T434" s="903"/>
      <c r="U434" s="904" t="s">
        <v>198</v>
      </c>
      <c r="V434" s="905"/>
    </row>
    <row r="435" spans="2:22" x14ac:dyDescent="0.2">
      <c r="B435" s="796"/>
      <c r="C435" s="79" t="s">
        <v>121</v>
      </c>
      <c r="D435" s="103"/>
      <c r="E435" s="119"/>
      <c r="F435" s="139"/>
      <c r="G435" s="140"/>
      <c r="H435" s="141"/>
      <c r="I435" s="142"/>
      <c r="J435" s="139"/>
      <c r="K435" s="140"/>
      <c r="L435" s="141"/>
      <c r="M435" s="142"/>
      <c r="N435" s="139"/>
      <c r="O435" s="140"/>
      <c r="P435" s="141"/>
      <c r="Q435" s="142"/>
      <c r="R435" s="139"/>
      <c r="S435" s="130"/>
      <c r="T435" s="131"/>
      <c r="V435" s="144"/>
    </row>
    <row r="436" spans="2:22" x14ac:dyDescent="0.2">
      <c r="B436" s="796"/>
      <c r="C436" s="768">
        <v>43570</v>
      </c>
      <c r="D436" s="769"/>
      <c r="E436" s="607">
        <v>4557</v>
      </c>
      <c r="F436" s="612"/>
      <c r="G436" s="629">
        <v>315</v>
      </c>
      <c r="H436" s="622"/>
      <c r="I436" s="612">
        <v>114</v>
      </c>
      <c r="J436" s="612"/>
      <c r="K436" s="629">
        <v>60</v>
      </c>
      <c r="L436" s="622"/>
      <c r="M436" s="612">
        <v>504</v>
      </c>
      <c r="N436" s="612"/>
      <c r="O436" s="629">
        <v>1042</v>
      </c>
      <c r="P436" s="622"/>
      <c r="Q436" s="612">
        <v>400</v>
      </c>
      <c r="R436" s="612"/>
      <c r="S436" s="629">
        <v>1463</v>
      </c>
      <c r="T436" s="622"/>
      <c r="U436" s="612">
        <v>659</v>
      </c>
      <c r="V436" s="128"/>
    </row>
    <row r="437" spans="2:22" x14ac:dyDescent="0.2">
      <c r="B437" s="796"/>
      <c r="C437" s="768">
        <v>43600</v>
      </c>
      <c r="D437" s="769"/>
      <c r="E437" s="607">
        <v>3707</v>
      </c>
      <c r="F437" s="612"/>
      <c r="G437" s="629">
        <v>304</v>
      </c>
      <c r="H437" s="622"/>
      <c r="I437" s="612">
        <v>81</v>
      </c>
      <c r="J437" s="612"/>
      <c r="K437" s="629">
        <v>32</v>
      </c>
      <c r="L437" s="622"/>
      <c r="M437" s="612">
        <v>256</v>
      </c>
      <c r="N437" s="612"/>
      <c r="O437" s="629">
        <v>729</v>
      </c>
      <c r="P437" s="622"/>
      <c r="Q437" s="612">
        <v>363</v>
      </c>
      <c r="R437" s="612"/>
      <c r="S437" s="629">
        <v>1246</v>
      </c>
      <c r="T437" s="622"/>
      <c r="U437" s="612">
        <v>696</v>
      </c>
      <c r="V437" s="128"/>
    </row>
    <row r="438" spans="2:22" x14ac:dyDescent="0.2">
      <c r="B438" s="796"/>
      <c r="C438" s="768">
        <v>43631</v>
      </c>
      <c r="D438" s="769"/>
      <c r="E438" s="607">
        <v>1093</v>
      </c>
      <c r="F438" s="612"/>
      <c r="G438" s="629">
        <v>140</v>
      </c>
      <c r="H438" s="622"/>
      <c r="I438" s="612">
        <v>45</v>
      </c>
      <c r="J438" s="612"/>
      <c r="K438" s="629">
        <v>25</v>
      </c>
      <c r="L438" s="622"/>
      <c r="M438" s="612">
        <v>140</v>
      </c>
      <c r="N438" s="612"/>
      <c r="O438" s="629">
        <v>131</v>
      </c>
      <c r="P438" s="622"/>
      <c r="Q438" s="612">
        <v>141</v>
      </c>
      <c r="R438" s="612"/>
      <c r="S438" s="629">
        <v>235</v>
      </c>
      <c r="T438" s="622"/>
      <c r="U438" s="612">
        <v>236</v>
      </c>
      <c r="V438" s="128"/>
    </row>
    <row r="439" spans="2:22" x14ac:dyDescent="0.2">
      <c r="B439" s="796"/>
      <c r="C439" s="768">
        <v>43661</v>
      </c>
      <c r="D439" s="769"/>
      <c r="E439" s="607">
        <v>5728</v>
      </c>
      <c r="F439" s="612"/>
      <c r="G439" s="629">
        <v>229</v>
      </c>
      <c r="H439" s="622"/>
      <c r="I439" s="612">
        <v>264</v>
      </c>
      <c r="J439" s="612"/>
      <c r="K439" s="629">
        <v>1483</v>
      </c>
      <c r="L439" s="622"/>
      <c r="M439" s="612">
        <v>457</v>
      </c>
      <c r="N439" s="612"/>
      <c r="O439" s="629">
        <v>70</v>
      </c>
      <c r="P439" s="622"/>
      <c r="Q439" s="612">
        <v>1329</v>
      </c>
      <c r="R439" s="612"/>
      <c r="S439" s="629">
        <v>1423</v>
      </c>
      <c r="T439" s="622"/>
      <c r="U439" s="612">
        <v>473</v>
      </c>
      <c r="V439" s="128"/>
    </row>
    <row r="440" spans="2:22" x14ac:dyDescent="0.2">
      <c r="B440" s="796"/>
      <c r="C440" s="768">
        <v>43692</v>
      </c>
      <c r="D440" s="769"/>
      <c r="E440" s="607">
        <v>6207</v>
      </c>
      <c r="F440" s="612"/>
      <c r="G440" s="629">
        <v>867</v>
      </c>
      <c r="H440" s="622"/>
      <c r="I440" s="612">
        <v>216</v>
      </c>
      <c r="J440" s="612"/>
      <c r="K440" s="629">
        <v>1175</v>
      </c>
      <c r="L440" s="622"/>
      <c r="M440" s="612">
        <v>341</v>
      </c>
      <c r="N440" s="612"/>
      <c r="O440" s="629">
        <v>62</v>
      </c>
      <c r="P440" s="622"/>
      <c r="Q440" s="612">
        <v>1717</v>
      </c>
      <c r="R440" s="612"/>
      <c r="S440" s="629">
        <v>1416</v>
      </c>
      <c r="T440" s="622"/>
      <c r="U440" s="612">
        <v>413</v>
      </c>
      <c r="V440" s="128"/>
    </row>
    <row r="441" spans="2:22" x14ac:dyDescent="0.2">
      <c r="B441" s="796"/>
      <c r="C441" s="768">
        <v>43723</v>
      </c>
      <c r="D441" s="769"/>
      <c r="E441" s="607">
        <v>4626</v>
      </c>
      <c r="F441" s="612"/>
      <c r="G441" s="629">
        <v>387</v>
      </c>
      <c r="H441" s="622"/>
      <c r="I441" s="612">
        <v>370</v>
      </c>
      <c r="J441" s="612"/>
      <c r="K441" s="629">
        <v>1099</v>
      </c>
      <c r="L441" s="622"/>
      <c r="M441" s="612">
        <v>215</v>
      </c>
      <c r="N441" s="612"/>
      <c r="O441" s="629">
        <v>46</v>
      </c>
      <c r="P441" s="622"/>
      <c r="Q441" s="612">
        <v>1235</v>
      </c>
      <c r="R441" s="612"/>
      <c r="S441" s="629">
        <v>984</v>
      </c>
      <c r="T441" s="622"/>
      <c r="U441" s="612">
        <v>290</v>
      </c>
      <c r="V441" s="128"/>
    </row>
    <row r="442" spans="2:22" x14ac:dyDescent="0.2">
      <c r="B442" s="796"/>
      <c r="C442" s="768">
        <v>43753</v>
      </c>
      <c r="D442" s="769"/>
      <c r="E442" s="607">
        <v>6209</v>
      </c>
      <c r="F442" s="612"/>
      <c r="G442" s="629">
        <v>318</v>
      </c>
      <c r="H442" s="622"/>
      <c r="I442" s="612">
        <v>570</v>
      </c>
      <c r="J442" s="612"/>
      <c r="K442" s="629">
        <v>1284</v>
      </c>
      <c r="L442" s="622"/>
      <c r="M442" s="612">
        <v>705</v>
      </c>
      <c r="N442" s="612"/>
      <c r="O442" s="629">
        <v>68</v>
      </c>
      <c r="P442" s="622"/>
      <c r="Q442" s="612">
        <v>1869</v>
      </c>
      <c r="R442" s="612"/>
      <c r="S442" s="629">
        <v>1041</v>
      </c>
      <c r="T442" s="622"/>
      <c r="U442" s="612">
        <v>354</v>
      </c>
      <c r="V442" s="128"/>
    </row>
    <row r="443" spans="2:22" x14ac:dyDescent="0.2">
      <c r="B443" s="796"/>
      <c r="C443" s="768">
        <v>43784</v>
      </c>
      <c r="D443" s="769"/>
      <c r="E443" s="607">
        <v>4956</v>
      </c>
      <c r="F443" s="612"/>
      <c r="G443" s="629">
        <v>197</v>
      </c>
      <c r="H443" s="622"/>
      <c r="I443" s="612">
        <v>728</v>
      </c>
      <c r="J443" s="612"/>
      <c r="K443" s="629">
        <v>960</v>
      </c>
      <c r="L443" s="622"/>
      <c r="M443" s="612">
        <v>605</v>
      </c>
      <c r="N443" s="612"/>
      <c r="O443" s="629">
        <v>39</v>
      </c>
      <c r="P443" s="622"/>
      <c r="Q443" s="612">
        <v>1271</v>
      </c>
      <c r="R443" s="612"/>
      <c r="S443" s="629">
        <v>931</v>
      </c>
      <c r="T443" s="622"/>
      <c r="U443" s="612">
        <v>225</v>
      </c>
      <c r="V443" s="128"/>
    </row>
    <row r="444" spans="2:22" x14ac:dyDescent="0.2">
      <c r="B444" s="796"/>
      <c r="C444" s="768">
        <v>43814</v>
      </c>
      <c r="D444" s="769"/>
      <c r="E444" s="607">
        <v>3793</v>
      </c>
      <c r="F444" s="612"/>
      <c r="G444" s="629">
        <v>97</v>
      </c>
      <c r="H444" s="622"/>
      <c r="I444" s="612">
        <v>407</v>
      </c>
      <c r="J444" s="612"/>
      <c r="K444" s="629">
        <v>676</v>
      </c>
      <c r="L444" s="622"/>
      <c r="M444" s="612">
        <v>466</v>
      </c>
      <c r="N444" s="612"/>
      <c r="O444" s="629">
        <v>33</v>
      </c>
      <c r="P444" s="622"/>
      <c r="Q444" s="612">
        <v>1115</v>
      </c>
      <c r="R444" s="612"/>
      <c r="S444" s="629">
        <v>728</v>
      </c>
      <c r="T444" s="622"/>
      <c r="U444" s="612">
        <v>271</v>
      </c>
      <c r="V444" s="128"/>
    </row>
    <row r="445" spans="2:22" x14ac:dyDescent="0.2">
      <c r="B445" s="796"/>
      <c r="C445" s="768">
        <v>43845</v>
      </c>
      <c r="D445" s="769"/>
      <c r="E445" s="607">
        <v>5108</v>
      </c>
      <c r="F445" s="612"/>
      <c r="G445" s="629">
        <v>94</v>
      </c>
      <c r="H445" s="622"/>
      <c r="I445" s="612">
        <v>950</v>
      </c>
      <c r="J445" s="612"/>
      <c r="K445" s="629">
        <v>902</v>
      </c>
      <c r="L445" s="622"/>
      <c r="M445" s="612">
        <v>646</v>
      </c>
      <c r="N445" s="612"/>
      <c r="O445" s="629">
        <v>78</v>
      </c>
      <c r="P445" s="622"/>
      <c r="Q445" s="612">
        <v>832</v>
      </c>
      <c r="R445" s="612"/>
      <c r="S445" s="629">
        <v>1351</v>
      </c>
      <c r="T445" s="622"/>
      <c r="U445" s="612">
        <v>255</v>
      </c>
      <c r="V445" s="128"/>
    </row>
    <row r="446" spans="2:22" x14ac:dyDescent="0.2">
      <c r="B446" s="796"/>
      <c r="C446" s="768">
        <v>43876</v>
      </c>
      <c r="D446" s="769"/>
      <c r="E446" s="607">
        <v>5886</v>
      </c>
      <c r="F446" s="612"/>
      <c r="G446" s="629">
        <v>120</v>
      </c>
      <c r="H446" s="622"/>
      <c r="I446" s="612">
        <v>1178</v>
      </c>
      <c r="J446" s="612"/>
      <c r="K446" s="629">
        <v>790</v>
      </c>
      <c r="L446" s="622"/>
      <c r="M446" s="612">
        <v>606</v>
      </c>
      <c r="N446" s="612"/>
      <c r="O446" s="629">
        <v>75</v>
      </c>
      <c r="P446" s="622"/>
      <c r="Q446" s="612">
        <v>1408</v>
      </c>
      <c r="R446" s="612"/>
      <c r="S446" s="629">
        <v>1337</v>
      </c>
      <c r="T446" s="622"/>
      <c r="U446" s="612">
        <v>372</v>
      </c>
      <c r="V446" s="128"/>
    </row>
    <row r="447" spans="2:22" x14ac:dyDescent="0.2">
      <c r="B447" s="796"/>
      <c r="C447" s="768">
        <v>43904</v>
      </c>
      <c r="D447" s="769"/>
      <c r="E447" s="607">
        <v>3250</v>
      </c>
      <c r="F447" s="612"/>
      <c r="G447" s="629">
        <v>130</v>
      </c>
      <c r="H447" s="622"/>
      <c r="I447" s="612">
        <v>394</v>
      </c>
      <c r="J447" s="612"/>
      <c r="K447" s="629">
        <v>519</v>
      </c>
      <c r="L447" s="622"/>
      <c r="M447" s="612">
        <v>398</v>
      </c>
      <c r="N447" s="612"/>
      <c r="O447" s="629">
        <v>48</v>
      </c>
      <c r="P447" s="622"/>
      <c r="Q447" s="612">
        <v>885</v>
      </c>
      <c r="R447" s="612"/>
      <c r="S447" s="629">
        <v>742</v>
      </c>
      <c r="T447" s="622"/>
      <c r="U447" s="612">
        <v>134</v>
      </c>
      <c r="V447" s="128"/>
    </row>
    <row r="448" spans="2:22" x14ac:dyDescent="0.2">
      <c r="B448" s="796"/>
      <c r="C448" s="768">
        <v>43935</v>
      </c>
      <c r="D448" s="769"/>
      <c r="E448" s="607">
        <v>1940</v>
      </c>
      <c r="F448" s="612"/>
      <c r="G448" s="629">
        <v>138</v>
      </c>
      <c r="H448" s="622"/>
      <c r="I448" s="612">
        <v>432</v>
      </c>
      <c r="J448" s="612"/>
      <c r="K448" s="629">
        <v>343</v>
      </c>
      <c r="L448" s="622"/>
      <c r="M448" s="612">
        <v>149</v>
      </c>
      <c r="N448" s="612"/>
      <c r="O448" s="629">
        <v>16</v>
      </c>
      <c r="P448" s="622"/>
      <c r="Q448" s="612">
        <v>480</v>
      </c>
      <c r="R448" s="612"/>
      <c r="S448" s="629">
        <v>299</v>
      </c>
      <c r="T448" s="622"/>
      <c r="U448" s="612">
        <v>83</v>
      </c>
      <c r="V448" s="128"/>
    </row>
    <row r="449" spans="2:22" x14ac:dyDescent="0.2">
      <c r="B449" s="796"/>
      <c r="C449" s="768">
        <v>43965</v>
      </c>
      <c r="D449" s="769"/>
      <c r="E449" s="607">
        <v>2838</v>
      </c>
      <c r="F449" s="612"/>
      <c r="G449" s="629">
        <v>179</v>
      </c>
      <c r="H449" s="622"/>
      <c r="I449" s="612">
        <v>438</v>
      </c>
      <c r="J449" s="612"/>
      <c r="K449" s="629">
        <v>599</v>
      </c>
      <c r="L449" s="622"/>
      <c r="M449" s="612">
        <v>222</v>
      </c>
      <c r="N449" s="612"/>
      <c r="O449" s="629">
        <v>23</v>
      </c>
      <c r="P449" s="622"/>
      <c r="Q449" s="612">
        <v>455</v>
      </c>
      <c r="R449" s="612"/>
      <c r="S449" s="629">
        <v>813</v>
      </c>
      <c r="T449" s="622"/>
      <c r="U449" s="612">
        <v>109</v>
      </c>
      <c r="V449" s="128"/>
    </row>
    <row r="450" spans="2:22" x14ac:dyDescent="0.2">
      <c r="B450" s="796"/>
      <c r="C450" s="768">
        <v>43996</v>
      </c>
      <c r="D450" s="769"/>
      <c r="E450" s="607">
        <v>2973</v>
      </c>
      <c r="F450" s="612"/>
      <c r="G450" s="629">
        <v>137</v>
      </c>
      <c r="H450" s="622"/>
      <c r="I450" s="612">
        <v>595</v>
      </c>
      <c r="J450" s="612"/>
      <c r="K450" s="629">
        <v>557</v>
      </c>
      <c r="L450" s="622"/>
      <c r="M450" s="612">
        <v>255</v>
      </c>
      <c r="N450" s="612"/>
      <c r="O450" s="629">
        <v>39</v>
      </c>
      <c r="P450" s="622"/>
      <c r="Q450" s="612">
        <v>561</v>
      </c>
      <c r="R450" s="612"/>
      <c r="S450" s="629">
        <v>732</v>
      </c>
      <c r="T450" s="622"/>
      <c r="U450" s="612">
        <v>97</v>
      </c>
      <c r="V450" s="128"/>
    </row>
    <row r="451" spans="2:22" x14ac:dyDescent="0.2">
      <c r="B451" s="796"/>
      <c r="C451" s="768">
        <v>44026</v>
      </c>
      <c r="D451" s="769"/>
      <c r="E451" s="607">
        <v>1890</v>
      </c>
      <c r="F451" s="612"/>
      <c r="G451" s="629">
        <v>172</v>
      </c>
      <c r="H451" s="622"/>
      <c r="I451" s="612">
        <v>498</v>
      </c>
      <c r="J451" s="612"/>
      <c r="K451" s="629">
        <v>481</v>
      </c>
      <c r="L451" s="622"/>
      <c r="M451" s="612">
        <v>171</v>
      </c>
      <c r="N451" s="612"/>
      <c r="O451" s="629">
        <v>26</v>
      </c>
      <c r="P451" s="622"/>
      <c r="Q451" s="612">
        <v>180</v>
      </c>
      <c r="R451" s="612"/>
      <c r="S451" s="629">
        <v>307</v>
      </c>
      <c r="T451" s="622"/>
      <c r="U451" s="612">
        <v>55</v>
      </c>
      <c r="V451" s="128"/>
    </row>
    <row r="452" spans="2:22" x14ac:dyDescent="0.2">
      <c r="B452" s="796"/>
      <c r="C452" s="768">
        <v>44057</v>
      </c>
      <c r="D452" s="769"/>
      <c r="E452" s="607">
        <v>2892</v>
      </c>
      <c r="F452" s="612"/>
      <c r="G452" s="629">
        <v>85</v>
      </c>
      <c r="H452" s="622"/>
      <c r="I452" s="612">
        <v>262</v>
      </c>
      <c r="J452" s="612"/>
      <c r="K452" s="629">
        <v>541</v>
      </c>
      <c r="L452" s="622"/>
      <c r="M452" s="612">
        <v>231</v>
      </c>
      <c r="N452" s="612"/>
      <c r="O452" s="629">
        <v>42</v>
      </c>
      <c r="P452" s="622"/>
      <c r="Q452" s="612">
        <v>822</v>
      </c>
      <c r="R452" s="612"/>
      <c r="S452" s="629">
        <v>839</v>
      </c>
      <c r="T452" s="622"/>
      <c r="U452" s="612">
        <v>70</v>
      </c>
      <c r="V452" s="128"/>
    </row>
    <row r="453" spans="2:22" x14ac:dyDescent="0.2">
      <c r="B453" s="796"/>
      <c r="C453" s="768">
        <v>44088</v>
      </c>
      <c r="D453" s="769"/>
      <c r="E453" s="607">
        <v>4552</v>
      </c>
      <c r="F453" s="612"/>
      <c r="G453" s="629">
        <v>164</v>
      </c>
      <c r="H453" s="622"/>
      <c r="I453" s="612">
        <v>599</v>
      </c>
      <c r="J453" s="612"/>
      <c r="K453" s="629">
        <v>834</v>
      </c>
      <c r="L453" s="622"/>
      <c r="M453" s="612">
        <v>358</v>
      </c>
      <c r="N453" s="612"/>
      <c r="O453" s="629">
        <v>48</v>
      </c>
      <c r="P453" s="622"/>
      <c r="Q453" s="612">
        <v>1135</v>
      </c>
      <c r="R453" s="612"/>
      <c r="S453" s="629">
        <v>1264</v>
      </c>
      <c r="T453" s="622"/>
      <c r="U453" s="612">
        <v>150</v>
      </c>
      <c r="V453" s="128"/>
    </row>
    <row r="454" spans="2:22" x14ac:dyDescent="0.2">
      <c r="B454" s="796"/>
      <c r="C454" s="768">
        <v>44118</v>
      </c>
      <c r="D454" s="769"/>
      <c r="E454" s="607">
        <v>4985</v>
      </c>
      <c r="F454" s="612"/>
      <c r="G454" s="629">
        <v>204</v>
      </c>
      <c r="H454" s="622"/>
      <c r="I454" s="612">
        <v>410</v>
      </c>
      <c r="J454" s="612"/>
      <c r="K454" s="629">
        <v>713</v>
      </c>
      <c r="L454" s="622"/>
      <c r="M454" s="612">
        <v>693</v>
      </c>
      <c r="N454" s="612"/>
      <c r="O454" s="629">
        <v>48</v>
      </c>
      <c r="P454" s="622"/>
      <c r="Q454" s="612">
        <v>1496</v>
      </c>
      <c r="R454" s="612"/>
      <c r="S454" s="629">
        <v>1265</v>
      </c>
      <c r="T454" s="622"/>
      <c r="U454" s="612">
        <v>156</v>
      </c>
      <c r="V454" s="128"/>
    </row>
    <row r="455" spans="2:22" x14ac:dyDescent="0.2">
      <c r="B455" s="796"/>
      <c r="C455" s="768">
        <v>44149</v>
      </c>
      <c r="D455" s="769"/>
      <c r="E455" s="607">
        <v>4642</v>
      </c>
      <c r="F455" s="612"/>
      <c r="G455" s="629">
        <v>237</v>
      </c>
      <c r="H455" s="622"/>
      <c r="I455" s="612">
        <v>348</v>
      </c>
      <c r="J455" s="612"/>
      <c r="K455" s="629">
        <v>963</v>
      </c>
      <c r="L455" s="622"/>
      <c r="M455" s="612">
        <v>646</v>
      </c>
      <c r="N455" s="612"/>
      <c r="O455" s="629">
        <v>36</v>
      </c>
      <c r="P455" s="622"/>
      <c r="Q455" s="612">
        <v>731</v>
      </c>
      <c r="R455" s="612"/>
      <c r="S455" s="629">
        <v>1534</v>
      </c>
      <c r="T455" s="622"/>
      <c r="U455" s="612">
        <v>147</v>
      </c>
      <c r="V455" s="128"/>
    </row>
    <row r="456" spans="2:22" x14ac:dyDescent="0.2">
      <c r="B456" s="796"/>
      <c r="C456" s="768">
        <v>44179</v>
      </c>
      <c r="D456" s="769"/>
      <c r="E456" s="607">
        <v>3579</v>
      </c>
      <c r="F456" s="612"/>
      <c r="G456" s="629">
        <v>144</v>
      </c>
      <c r="H456" s="622"/>
      <c r="I456" s="612">
        <v>439</v>
      </c>
      <c r="J456" s="612"/>
      <c r="K456" s="629">
        <v>673</v>
      </c>
      <c r="L456" s="622"/>
      <c r="M456" s="612">
        <v>623</v>
      </c>
      <c r="N456" s="612"/>
      <c r="O456" s="629">
        <v>37</v>
      </c>
      <c r="P456" s="622"/>
      <c r="Q456" s="612">
        <v>398</v>
      </c>
      <c r="R456" s="612"/>
      <c r="S456" s="629">
        <v>1127</v>
      </c>
      <c r="T456" s="622"/>
      <c r="U456" s="612">
        <v>138</v>
      </c>
      <c r="V456" s="128"/>
    </row>
    <row r="457" spans="2:22" x14ac:dyDescent="0.2">
      <c r="B457" s="796"/>
      <c r="C457" s="768">
        <v>44210</v>
      </c>
      <c r="D457" s="769"/>
      <c r="E457" s="607">
        <v>3679</v>
      </c>
      <c r="F457" s="612"/>
      <c r="G457" s="629">
        <v>115</v>
      </c>
      <c r="H457" s="622"/>
      <c r="I457" s="612">
        <v>453</v>
      </c>
      <c r="J457" s="612"/>
      <c r="K457" s="629">
        <v>550</v>
      </c>
      <c r="L457" s="622"/>
      <c r="M457" s="612">
        <v>675</v>
      </c>
      <c r="N457" s="612"/>
      <c r="O457" s="629">
        <v>62</v>
      </c>
      <c r="P457" s="622"/>
      <c r="Q457" s="612">
        <v>931</v>
      </c>
      <c r="R457" s="612"/>
      <c r="S457" s="629">
        <v>739</v>
      </c>
      <c r="T457" s="622"/>
      <c r="U457" s="612">
        <v>154</v>
      </c>
      <c r="V457" s="128"/>
    </row>
    <row r="458" spans="2:22" x14ac:dyDescent="0.2">
      <c r="B458" s="796"/>
      <c r="C458" s="768">
        <v>44241</v>
      </c>
      <c r="D458" s="769"/>
      <c r="E458" s="607">
        <v>4144</v>
      </c>
      <c r="F458" s="612"/>
      <c r="G458" s="629">
        <v>205</v>
      </c>
      <c r="H458" s="622"/>
      <c r="I458" s="612">
        <v>374</v>
      </c>
      <c r="J458" s="612"/>
      <c r="K458" s="629">
        <v>1111</v>
      </c>
      <c r="L458" s="622"/>
      <c r="M458" s="612">
        <v>501</v>
      </c>
      <c r="N458" s="612"/>
      <c r="O458" s="629">
        <v>55</v>
      </c>
      <c r="P458" s="622"/>
      <c r="Q458" s="612">
        <v>881</v>
      </c>
      <c r="R458" s="612"/>
      <c r="S458" s="629">
        <v>840</v>
      </c>
      <c r="T458" s="622"/>
      <c r="U458" s="612">
        <v>177</v>
      </c>
      <c r="V458" s="128"/>
    </row>
    <row r="459" spans="2:22" x14ac:dyDescent="0.2">
      <c r="B459" s="796"/>
      <c r="C459" s="768">
        <v>44269</v>
      </c>
      <c r="D459" s="769"/>
      <c r="E459" s="607">
        <v>4398</v>
      </c>
      <c r="F459" s="612"/>
      <c r="G459" s="629">
        <v>132</v>
      </c>
      <c r="H459" s="622"/>
      <c r="I459" s="612">
        <v>573</v>
      </c>
      <c r="J459" s="612"/>
      <c r="K459" s="629">
        <v>586</v>
      </c>
      <c r="L459" s="622"/>
      <c r="M459" s="612">
        <v>435</v>
      </c>
      <c r="N459" s="612"/>
      <c r="O459" s="629">
        <v>44</v>
      </c>
      <c r="P459" s="622"/>
      <c r="Q459" s="612">
        <v>1015</v>
      </c>
      <c r="R459" s="612"/>
      <c r="S459" s="629">
        <v>1465</v>
      </c>
      <c r="T459" s="622"/>
      <c r="U459" s="612">
        <v>148</v>
      </c>
      <c r="V459" s="128"/>
    </row>
    <row r="460" spans="2:22" x14ac:dyDescent="0.2">
      <c r="B460" s="796"/>
      <c r="C460" s="532"/>
      <c r="D460" s="535"/>
      <c r="E460" s="607"/>
      <c r="F460" s="608"/>
      <c r="G460" s="614"/>
      <c r="H460" s="606"/>
      <c r="I460" s="608"/>
      <c r="J460" s="608"/>
      <c r="K460" s="614"/>
      <c r="L460" s="606"/>
      <c r="M460" s="608"/>
      <c r="N460" s="608"/>
      <c r="O460" s="614"/>
      <c r="P460" s="606"/>
      <c r="Q460" s="605"/>
      <c r="R460" s="605"/>
      <c r="S460" s="613"/>
      <c r="T460" s="630"/>
      <c r="U460" s="605"/>
      <c r="V460" s="144"/>
    </row>
    <row r="461" spans="2:22" ht="12.75" customHeight="1" x14ac:dyDescent="0.2">
      <c r="B461" s="796"/>
      <c r="C461" s="770" t="s">
        <v>325</v>
      </c>
      <c r="D461" s="771"/>
      <c r="E461" s="616">
        <v>12221</v>
      </c>
      <c r="F461" s="609"/>
      <c r="G461" s="623">
        <v>452</v>
      </c>
      <c r="H461" s="624"/>
      <c r="I461" s="620">
        <v>1400</v>
      </c>
      <c r="J461" s="617"/>
      <c r="K461" s="623">
        <v>2247</v>
      </c>
      <c r="L461" s="624"/>
      <c r="M461" s="620">
        <v>1611</v>
      </c>
      <c r="N461" s="617"/>
      <c r="O461" s="623">
        <v>161</v>
      </c>
      <c r="P461" s="624"/>
      <c r="Q461" s="620">
        <v>2827</v>
      </c>
      <c r="R461" s="605"/>
      <c r="S461" s="623">
        <v>3044</v>
      </c>
      <c r="T461" s="630"/>
      <c r="U461" s="623">
        <v>479</v>
      </c>
      <c r="V461" s="144"/>
    </row>
    <row r="462" spans="2:22" ht="12.75" customHeight="1" x14ac:dyDescent="0.2">
      <c r="B462" s="796"/>
      <c r="C462" s="770" t="s">
        <v>326</v>
      </c>
      <c r="D462" s="771"/>
      <c r="E462" s="618">
        <v>14244</v>
      </c>
      <c r="F462" s="610"/>
      <c r="G462" s="625">
        <v>344</v>
      </c>
      <c r="H462" s="615"/>
      <c r="I462" s="621">
        <v>2522</v>
      </c>
      <c r="J462" s="610"/>
      <c r="K462" s="625">
        <v>2211</v>
      </c>
      <c r="L462" s="615"/>
      <c r="M462" s="621">
        <v>1650</v>
      </c>
      <c r="N462" s="610"/>
      <c r="O462" s="625">
        <v>201</v>
      </c>
      <c r="P462" s="615"/>
      <c r="Q462" s="621">
        <v>3125</v>
      </c>
      <c r="R462" s="619"/>
      <c r="S462" s="625">
        <v>3430</v>
      </c>
      <c r="T462" s="630"/>
      <c r="U462" s="625">
        <v>761</v>
      </c>
      <c r="V462" s="144"/>
    </row>
    <row r="463" spans="2:22" ht="14.25" thickBot="1" x14ac:dyDescent="0.25">
      <c r="B463" s="796"/>
      <c r="C463" s="422" t="s">
        <v>131</v>
      </c>
      <c r="D463" s="446" t="s">
        <v>327</v>
      </c>
      <c r="E463" s="628">
        <v>-0.14202471215950574</v>
      </c>
      <c r="F463" s="619"/>
      <c r="G463" s="626">
        <v>0.31395348837209291</v>
      </c>
      <c r="H463" s="627"/>
      <c r="I463" s="611">
        <v>-0.44488501189532115</v>
      </c>
      <c r="J463" s="611"/>
      <c r="K463" s="626">
        <v>1.6282225237449044E-2</v>
      </c>
      <c r="L463" s="627"/>
      <c r="M463" s="611">
        <v>-2.3636363636363678E-2</v>
      </c>
      <c r="N463" s="611"/>
      <c r="O463" s="626">
        <v>-0.19900497512437809</v>
      </c>
      <c r="P463" s="627"/>
      <c r="Q463" s="611">
        <v>-9.536E-2</v>
      </c>
      <c r="R463" s="619"/>
      <c r="S463" s="626">
        <v>-0.11253644314868805</v>
      </c>
      <c r="T463" s="630"/>
      <c r="U463" s="626">
        <v>-0.37056504599211559</v>
      </c>
      <c r="V463" s="144"/>
    </row>
    <row r="464" spans="2:22" ht="13.5" thickBot="1" x14ac:dyDescent="0.25">
      <c r="B464" s="796"/>
      <c r="C464" s="109"/>
      <c r="D464" s="111"/>
      <c r="E464" s="114"/>
      <c r="F464" s="111"/>
      <c r="G464" s="112"/>
      <c r="H464" s="113"/>
      <c r="I464" s="111"/>
      <c r="J464" s="111"/>
      <c r="K464" s="112"/>
      <c r="L464" s="113"/>
      <c r="M464" s="111"/>
      <c r="N464" s="111"/>
      <c r="O464" s="133"/>
      <c r="P464" s="134"/>
      <c r="Q464" s="98"/>
      <c r="R464" s="98"/>
      <c r="S464" s="135"/>
      <c r="T464" s="150"/>
      <c r="U464" s="98"/>
      <c r="V464" s="99"/>
    </row>
    <row r="465" spans="2:19" x14ac:dyDescent="0.2">
      <c r="B465" s="796"/>
      <c r="C465" s="100" t="s">
        <v>199</v>
      </c>
      <c r="O465" s="102"/>
      <c r="Q465" s="102"/>
      <c r="S465" s="102" t="s">
        <v>86</v>
      </c>
    </row>
    <row r="467" spans="2:19" ht="14.25" customHeight="1" thickBot="1" x14ac:dyDescent="0.3">
      <c r="B467" s="796"/>
      <c r="C467" s="908" t="s">
        <v>26</v>
      </c>
      <c r="D467" s="909"/>
      <c r="E467" s="909"/>
      <c r="F467" s="909"/>
      <c r="G467" s="909"/>
      <c r="H467" s="909"/>
      <c r="I467" s="909"/>
      <c r="J467" s="909"/>
      <c r="K467" s="909"/>
      <c r="L467" s="909"/>
      <c r="M467" s="909"/>
      <c r="N467" s="909"/>
      <c r="O467" s="909"/>
      <c r="P467" s="909"/>
      <c r="Q467" s="909"/>
      <c r="R467" s="909"/>
    </row>
    <row r="468" spans="2:19" ht="12.75" customHeight="1" x14ac:dyDescent="0.2">
      <c r="B468" s="796"/>
      <c r="C468" s="910"/>
      <c r="D468" s="911"/>
      <c r="E468" s="843" t="s">
        <v>102</v>
      </c>
      <c r="F468" s="844"/>
      <c r="G468" s="914" t="s">
        <v>200</v>
      </c>
      <c r="H468" s="887"/>
      <c r="I468" s="887"/>
      <c r="J468" s="887"/>
      <c r="K468" s="887"/>
      <c r="L468" s="888"/>
      <c r="M468" s="914" t="s">
        <v>201</v>
      </c>
      <c r="N468" s="887"/>
      <c r="O468" s="887"/>
      <c r="P468" s="887"/>
      <c r="Q468" s="887"/>
      <c r="R468" s="888"/>
    </row>
    <row r="469" spans="2:19" ht="13.5" customHeight="1" thickBot="1" x14ac:dyDescent="0.25">
      <c r="B469" s="796"/>
      <c r="C469" s="912"/>
      <c r="D469" s="913"/>
      <c r="E469" s="845"/>
      <c r="F469" s="846"/>
      <c r="G469" s="915" t="s">
        <v>202</v>
      </c>
      <c r="H469" s="916"/>
      <c r="I469" s="917" t="s">
        <v>203</v>
      </c>
      <c r="J469" s="916"/>
      <c r="K469" s="917" t="s">
        <v>204</v>
      </c>
      <c r="L469" s="918"/>
      <c r="M469" s="915" t="s">
        <v>202</v>
      </c>
      <c r="N469" s="916"/>
      <c r="O469" s="917" t="s">
        <v>203</v>
      </c>
      <c r="P469" s="916"/>
      <c r="Q469" s="917" t="s">
        <v>204</v>
      </c>
      <c r="R469" s="918"/>
    </row>
    <row r="470" spans="2:19" x14ac:dyDescent="0.2">
      <c r="B470" s="796"/>
      <c r="C470" s="79" t="s">
        <v>121</v>
      </c>
      <c r="D470" s="80"/>
      <c r="E470" s="142"/>
      <c r="F470" s="139"/>
      <c r="G470" s="119"/>
      <c r="H470" s="139"/>
      <c r="I470" s="140"/>
      <c r="J470" s="141"/>
      <c r="K470" s="142"/>
      <c r="L470" s="139"/>
      <c r="M470" s="119"/>
      <c r="N470" s="139"/>
      <c r="O470" s="140"/>
      <c r="P470" s="141"/>
      <c r="Q470" s="142"/>
      <c r="R470" s="143"/>
    </row>
    <row r="471" spans="2:19" x14ac:dyDescent="0.2">
      <c r="B471" s="796"/>
      <c r="C471" s="768">
        <v>43570</v>
      </c>
      <c r="D471" s="769"/>
      <c r="E471" s="637">
        <v>478</v>
      </c>
      <c r="F471" s="653">
        <v>0</v>
      </c>
      <c r="G471" s="635">
        <v>4</v>
      </c>
      <c r="H471" s="653">
        <v>0</v>
      </c>
      <c r="I471" s="641">
        <v>43</v>
      </c>
      <c r="J471" s="652">
        <v>0</v>
      </c>
      <c r="K471" s="637">
        <v>190</v>
      </c>
      <c r="L471" s="653">
        <v>0</v>
      </c>
      <c r="M471" s="635">
        <v>8</v>
      </c>
      <c r="N471" s="653">
        <v>0</v>
      </c>
      <c r="O471" s="641">
        <v>34</v>
      </c>
      <c r="P471" s="652">
        <v>0</v>
      </c>
      <c r="Q471" s="637">
        <v>199</v>
      </c>
      <c r="R471" s="146"/>
    </row>
    <row r="472" spans="2:19" x14ac:dyDescent="0.2">
      <c r="B472" s="796"/>
      <c r="C472" s="768">
        <v>43600</v>
      </c>
      <c r="D472" s="769"/>
      <c r="E472" s="637">
        <v>488</v>
      </c>
      <c r="F472" s="653">
        <v>0</v>
      </c>
      <c r="G472" s="635">
        <v>7</v>
      </c>
      <c r="H472" s="653">
        <v>0</v>
      </c>
      <c r="I472" s="641">
        <v>35</v>
      </c>
      <c r="J472" s="652">
        <v>0</v>
      </c>
      <c r="K472" s="637">
        <v>209</v>
      </c>
      <c r="L472" s="653">
        <v>0</v>
      </c>
      <c r="M472" s="635">
        <v>1</v>
      </c>
      <c r="N472" s="653">
        <v>0</v>
      </c>
      <c r="O472" s="641">
        <v>29</v>
      </c>
      <c r="P472" s="652">
        <v>0</v>
      </c>
      <c r="Q472" s="637">
        <v>207</v>
      </c>
      <c r="R472" s="146"/>
    </row>
    <row r="473" spans="2:19" x14ac:dyDescent="0.2">
      <c r="B473" s="796"/>
      <c r="C473" s="768">
        <v>43631</v>
      </c>
      <c r="D473" s="769"/>
      <c r="E473" s="637">
        <v>418</v>
      </c>
      <c r="F473" s="653">
        <v>0</v>
      </c>
      <c r="G473" s="635">
        <v>1</v>
      </c>
      <c r="H473" s="653">
        <v>0</v>
      </c>
      <c r="I473" s="641">
        <v>19</v>
      </c>
      <c r="J473" s="652">
        <v>0</v>
      </c>
      <c r="K473" s="637">
        <v>162</v>
      </c>
      <c r="L473" s="653">
        <v>0</v>
      </c>
      <c r="M473" s="635">
        <v>3</v>
      </c>
      <c r="N473" s="653">
        <v>0</v>
      </c>
      <c r="O473" s="641">
        <v>13</v>
      </c>
      <c r="P473" s="652">
        <v>0</v>
      </c>
      <c r="Q473" s="637">
        <v>220</v>
      </c>
      <c r="R473" s="146"/>
    </row>
    <row r="474" spans="2:19" x14ac:dyDescent="0.2">
      <c r="B474" s="796"/>
      <c r="C474" s="768">
        <v>43661</v>
      </c>
      <c r="D474" s="769"/>
      <c r="E474" s="637">
        <v>370</v>
      </c>
      <c r="F474" s="653">
        <v>0</v>
      </c>
      <c r="G474" s="635">
        <v>5</v>
      </c>
      <c r="H474" s="653">
        <v>0</v>
      </c>
      <c r="I474" s="641">
        <v>47</v>
      </c>
      <c r="J474" s="652">
        <v>0</v>
      </c>
      <c r="K474" s="637">
        <v>138</v>
      </c>
      <c r="L474" s="653">
        <v>0</v>
      </c>
      <c r="M474" s="635">
        <v>5</v>
      </c>
      <c r="N474" s="653">
        <v>0</v>
      </c>
      <c r="O474" s="641">
        <v>36</v>
      </c>
      <c r="P474" s="652">
        <v>0</v>
      </c>
      <c r="Q474" s="637">
        <v>139</v>
      </c>
      <c r="R474" s="146"/>
    </row>
    <row r="475" spans="2:19" x14ac:dyDescent="0.2">
      <c r="B475" s="796"/>
      <c r="C475" s="768">
        <v>43692</v>
      </c>
      <c r="D475" s="769"/>
      <c r="E475" s="637">
        <v>531</v>
      </c>
      <c r="F475" s="653">
        <v>0</v>
      </c>
      <c r="G475" s="635">
        <v>11</v>
      </c>
      <c r="H475" s="653">
        <v>0</v>
      </c>
      <c r="I475" s="641">
        <v>79</v>
      </c>
      <c r="J475" s="652">
        <v>0</v>
      </c>
      <c r="K475" s="637">
        <v>172</v>
      </c>
      <c r="L475" s="653">
        <v>0</v>
      </c>
      <c r="M475" s="635">
        <v>4</v>
      </c>
      <c r="N475" s="653">
        <v>0</v>
      </c>
      <c r="O475" s="641">
        <v>57</v>
      </c>
      <c r="P475" s="652">
        <v>0</v>
      </c>
      <c r="Q475" s="637">
        <v>208</v>
      </c>
      <c r="R475" s="146"/>
    </row>
    <row r="476" spans="2:19" x14ac:dyDescent="0.2">
      <c r="B476" s="796"/>
      <c r="C476" s="768">
        <v>43723</v>
      </c>
      <c r="D476" s="769"/>
      <c r="E476" s="637">
        <v>523</v>
      </c>
      <c r="F476" s="653">
        <v>0</v>
      </c>
      <c r="G476" s="635">
        <v>14</v>
      </c>
      <c r="H476" s="653">
        <v>0</v>
      </c>
      <c r="I476" s="641">
        <v>58</v>
      </c>
      <c r="J476" s="652">
        <v>0</v>
      </c>
      <c r="K476" s="637">
        <v>162</v>
      </c>
      <c r="L476" s="653">
        <v>0</v>
      </c>
      <c r="M476" s="635">
        <v>5</v>
      </c>
      <c r="N476" s="653">
        <v>0</v>
      </c>
      <c r="O476" s="641">
        <v>58</v>
      </c>
      <c r="P476" s="652">
        <v>0</v>
      </c>
      <c r="Q476" s="637">
        <v>226</v>
      </c>
      <c r="R476" s="146"/>
    </row>
    <row r="477" spans="2:19" x14ac:dyDescent="0.2">
      <c r="B477" s="796"/>
      <c r="C477" s="768">
        <v>43753</v>
      </c>
      <c r="D477" s="769"/>
      <c r="E477" s="637">
        <v>448</v>
      </c>
      <c r="F477" s="653">
        <v>0</v>
      </c>
      <c r="G477" s="635">
        <v>5</v>
      </c>
      <c r="H477" s="653">
        <v>0</v>
      </c>
      <c r="I477" s="641">
        <v>57</v>
      </c>
      <c r="J477" s="652">
        <v>0</v>
      </c>
      <c r="K477" s="637">
        <v>173</v>
      </c>
      <c r="L477" s="653">
        <v>0</v>
      </c>
      <c r="M477" s="635">
        <v>1</v>
      </c>
      <c r="N477" s="653">
        <v>0</v>
      </c>
      <c r="O477" s="641">
        <v>44</v>
      </c>
      <c r="P477" s="652">
        <v>0</v>
      </c>
      <c r="Q477" s="637">
        <v>168</v>
      </c>
      <c r="R477" s="146"/>
    </row>
    <row r="478" spans="2:19" x14ac:dyDescent="0.2">
      <c r="B478" s="796"/>
      <c r="C478" s="768">
        <v>43784</v>
      </c>
      <c r="D478" s="769"/>
      <c r="E478" s="637">
        <v>257</v>
      </c>
      <c r="F478" s="653">
        <v>0</v>
      </c>
      <c r="G478" s="635">
        <v>4</v>
      </c>
      <c r="H478" s="653">
        <v>0</v>
      </c>
      <c r="I478" s="641">
        <v>30</v>
      </c>
      <c r="J478" s="652">
        <v>0</v>
      </c>
      <c r="K478" s="637">
        <v>70</v>
      </c>
      <c r="L478" s="653">
        <v>0</v>
      </c>
      <c r="M478" s="635">
        <v>4</v>
      </c>
      <c r="N478" s="653">
        <v>0</v>
      </c>
      <c r="O478" s="641">
        <v>36</v>
      </c>
      <c r="P478" s="652">
        <v>0</v>
      </c>
      <c r="Q478" s="637">
        <v>113</v>
      </c>
      <c r="R478" s="146"/>
    </row>
    <row r="479" spans="2:19" x14ac:dyDescent="0.2">
      <c r="B479" s="796"/>
      <c r="C479" s="768">
        <v>43814</v>
      </c>
      <c r="D479" s="769"/>
      <c r="E479" s="637">
        <v>178</v>
      </c>
      <c r="F479" s="653">
        <v>0</v>
      </c>
      <c r="G479" s="635">
        <v>2</v>
      </c>
      <c r="H479" s="653">
        <v>0</v>
      </c>
      <c r="I479" s="641">
        <v>22</v>
      </c>
      <c r="J479" s="652">
        <v>0</v>
      </c>
      <c r="K479" s="637">
        <v>61</v>
      </c>
      <c r="L479" s="653">
        <v>0</v>
      </c>
      <c r="M479" s="635">
        <v>2</v>
      </c>
      <c r="N479" s="653">
        <v>0</v>
      </c>
      <c r="O479" s="641">
        <v>26</v>
      </c>
      <c r="P479" s="652">
        <v>0</v>
      </c>
      <c r="Q479" s="637">
        <v>65</v>
      </c>
      <c r="R479" s="146"/>
    </row>
    <row r="480" spans="2:19" x14ac:dyDescent="0.2">
      <c r="B480" s="796"/>
      <c r="C480" s="768">
        <v>43845</v>
      </c>
      <c r="D480" s="769"/>
      <c r="E480" s="637">
        <v>229</v>
      </c>
      <c r="F480" s="653">
        <v>0</v>
      </c>
      <c r="G480" s="635">
        <v>3</v>
      </c>
      <c r="H480" s="653">
        <v>0</v>
      </c>
      <c r="I480" s="641">
        <v>40</v>
      </c>
      <c r="J480" s="652">
        <v>0</v>
      </c>
      <c r="K480" s="637">
        <v>75</v>
      </c>
      <c r="L480" s="653">
        <v>0</v>
      </c>
      <c r="M480" s="635">
        <v>1</v>
      </c>
      <c r="N480" s="653">
        <v>0</v>
      </c>
      <c r="O480" s="641">
        <v>31</v>
      </c>
      <c r="P480" s="652">
        <v>0</v>
      </c>
      <c r="Q480" s="637">
        <v>79</v>
      </c>
      <c r="R480" s="146"/>
    </row>
    <row r="481" spans="2:18" x14ac:dyDescent="0.2">
      <c r="B481" s="796"/>
      <c r="C481" s="768">
        <v>43876</v>
      </c>
      <c r="D481" s="769"/>
      <c r="E481" s="637">
        <v>247</v>
      </c>
      <c r="F481" s="653">
        <v>0</v>
      </c>
      <c r="G481" s="635">
        <v>0</v>
      </c>
      <c r="H481" s="653">
        <v>0</v>
      </c>
      <c r="I481" s="641">
        <v>34</v>
      </c>
      <c r="J481" s="652">
        <v>0</v>
      </c>
      <c r="K481" s="637">
        <v>87</v>
      </c>
      <c r="L481" s="653">
        <v>0</v>
      </c>
      <c r="M481" s="635">
        <v>2</v>
      </c>
      <c r="N481" s="653">
        <v>0</v>
      </c>
      <c r="O481" s="641">
        <v>40</v>
      </c>
      <c r="P481" s="652">
        <v>0</v>
      </c>
      <c r="Q481" s="637">
        <v>84</v>
      </c>
      <c r="R481" s="146"/>
    </row>
    <row r="482" spans="2:18" x14ac:dyDescent="0.2">
      <c r="B482" s="796"/>
      <c r="C482" s="768">
        <v>43904</v>
      </c>
      <c r="D482" s="769"/>
      <c r="E482" s="637">
        <v>236</v>
      </c>
      <c r="F482" s="653">
        <v>0</v>
      </c>
      <c r="G482" s="635">
        <v>0</v>
      </c>
      <c r="H482" s="653">
        <v>0</v>
      </c>
      <c r="I482" s="641">
        <v>20</v>
      </c>
      <c r="J482" s="652">
        <v>0</v>
      </c>
      <c r="K482" s="637">
        <v>93</v>
      </c>
      <c r="L482" s="653">
        <v>0</v>
      </c>
      <c r="M482" s="635">
        <v>0</v>
      </c>
      <c r="N482" s="653">
        <v>0</v>
      </c>
      <c r="O482" s="641">
        <v>21</v>
      </c>
      <c r="P482" s="652">
        <v>0</v>
      </c>
      <c r="Q482" s="637">
        <v>102</v>
      </c>
      <c r="R482" s="146"/>
    </row>
    <row r="483" spans="2:18" x14ac:dyDescent="0.2">
      <c r="B483" s="796"/>
      <c r="C483" s="768">
        <v>43935</v>
      </c>
      <c r="D483" s="769"/>
      <c r="E483" s="637">
        <v>55</v>
      </c>
      <c r="F483" s="653">
        <v>0</v>
      </c>
      <c r="G483" s="635">
        <v>1</v>
      </c>
      <c r="H483" s="653">
        <v>0</v>
      </c>
      <c r="I483" s="641">
        <v>16</v>
      </c>
      <c r="J483" s="652">
        <v>0</v>
      </c>
      <c r="K483" s="637">
        <v>7</v>
      </c>
      <c r="L483" s="653">
        <v>0</v>
      </c>
      <c r="M483" s="635">
        <v>0</v>
      </c>
      <c r="N483" s="653">
        <v>0</v>
      </c>
      <c r="O483" s="641">
        <v>14</v>
      </c>
      <c r="P483" s="652">
        <v>0</v>
      </c>
      <c r="Q483" s="637">
        <v>17</v>
      </c>
      <c r="R483" s="146"/>
    </row>
    <row r="484" spans="2:18" x14ac:dyDescent="0.2">
      <c r="B484" s="796"/>
      <c r="C484" s="768">
        <v>43965</v>
      </c>
      <c r="D484" s="769"/>
      <c r="E484" s="637">
        <v>249</v>
      </c>
      <c r="F484" s="653">
        <v>0</v>
      </c>
      <c r="G484" s="635">
        <v>9</v>
      </c>
      <c r="H484" s="653">
        <v>0</v>
      </c>
      <c r="I484" s="641">
        <v>53</v>
      </c>
      <c r="J484" s="652">
        <v>0</v>
      </c>
      <c r="K484" s="637">
        <v>52</v>
      </c>
      <c r="L484" s="653">
        <v>0</v>
      </c>
      <c r="M484" s="635">
        <v>8</v>
      </c>
      <c r="N484" s="653">
        <v>0</v>
      </c>
      <c r="O484" s="641">
        <v>69</v>
      </c>
      <c r="P484" s="652">
        <v>0</v>
      </c>
      <c r="Q484" s="637">
        <v>58</v>
      </c>
      <c r="R484" s="146"/>
    </row>
    <row r="485" spans="2:18" x14ac:dyDescent="0.2">
      <c r="B485" s="796"/>
      <c r="C485" s="768">
        <v>43996</v>
      </c>
      <c r="D485" s="769"/>
      <c r="E485" s="637">
        <v>239</v>
      </c>
      <c r="F485" s="653">
        <v>0</v>
      </c>
      <c r="G485" s="635">
        <v>3</v>
      </c>
      <c r="H485" s="653">
        <v>0</v>
      </c>
      <c r="I485" s="641">
        <v>17</v>
      </c>
      <c r="J485" s="652">
        <v>0</v>
      </c>
      <c r="K485" s="637">
        <v>71</v>
      </c>
      <c r="L485" s="653">
        <v>0</v>
      </c>
      <c r="M485" s="635">
        <v>21</v>
      </c>
      <c r="N485" s="653">
        <v>0</v>
      </c>
      <c r="O485" s="641">
        <v>77</v>
      </c>
      <c r="P485" s="652">
        <v>0</v>
      </c>
      <c r="Q485" s="637">
        <v>50</v>
      </c>
      <c r="R485" s="146"/>
    </row>
    <row r="486" spans="2:18" x14ac:dyDescent="0.2">
      <c r="B486" s="796"/>
      <c r="C486" s="768">
        <v>44026</v>
      </c>
      <c r="D486" s="769"/>
      <c r="E486" s="637">
        <v>11</v>
      </c>
      <c r="F486" s="653">
        <v>0</v>
      </c>
      <c r="G486" s="635">
        <v>0</v>
      </c>
      <c r="H486" s="653">
        <v>0</v>
      </c>
      <c r="I486" s="641">
        <v>3</v>
      </c>
      <c r="J486" s="652">
        <v>0</v>
      </c>
      <c r="K486" s="637">
        <v>3</v>
      </c>
      <c r="L486" s="653">
        <v>0</v>
      </c>
      <c r="M486" s="635">
        <v>0</v>
      </c>
      <c r="N486" s="653">
        <v>0</v>
      </c>
      <c r="O486" s="641">
        <v>1</v>
      </c>
      <c r="P486" s="652">
        <v>0</v>
      </c>
      <c r="Q486" s="637">
        <v>4</v>
      </c>
      <c r="R486" s="146"/>
    </row>
    <row r="487" spans="2:18" x14ac:dyDescent="0.2">
      <c r="B487" s="796"/>
      <c r="C487" s="768">
        <v>44057</v>
      </c>
      <c r="D487" s="769"/>
      <c r="E487" s="637">
        <v>153</v>
      </c>
      <c r="F487" s="653">
        <v>0</v>
      </c>
      <c r="G487" s="635">
        <v>3</v>
      </c>
      <c r="H487" s="653">
        <v>0</v>
      </c>
      <c r="I487" s="641">
        <v>34</v>
      </c>
      <c r="J487" s="652">
        <v>0</v>
      </c>
      <c r="K487" s="637">
        <v>46</v>
      </c>
      <c r="L487" s="653">
        <v>0</v>
      </c>
      <c r="M487" s="635">
        <v>3</v>
      </c>
      <c r="N487" s="653">
        <v>0</v>
      </c>
      <c r="O487" s="641">
        <v>15</v>
      </c>
      <c r="P487" s="652">
        <v>0</v>
      </c>
      <c r="Q487" s="637">
        <v>52</v>
      </c>
      <c r="R487" s="146"/>
    </row>
    <row r="488" spans="2:18" x14ac:dyDescent="0.2">
      <c r="B488" s="796"/>
      <c r="C488" s="768">
        <v>44088</v>
      </c>
      <c r="D488" s="769"/>
      <c r="E488" s="637">
        <v>351</v>
      </c>
      <c r="F488" s="653">
        <v>0</v>
      </c>
      <c r="G488" s="635">
        <v>9</v>
      </c>
      <c r="H488" s="653">
        <v>0</v>
      </c>
      <c r="I488" s="641">
        <v>74</v>
      </c>
      <c r="J488" s="652">
        <v>0</v>
      </c>
      <c r="K488" s="637">
        <v>88</v>
      </c>
      <c r="L488" s="653">
        <v>0</v>
      </c>
      <c r="M488" s="635">
        <v>6</v>
      </c>
      <c r="N488" s="653">
        <v>0</v>
      </c>
      <c r="O488" s="641">
        <v>74</v>
      </c>
      <c r="P488" s="652">
        <v>0</v>
      </c>
      <c r="Q488" s="637">
        <v>100</v>
      </c>
      <c r="R488" s="146"/>
    </row>
    <row r="489" spans="2:18" x14ac:dyDescent="0.2">
      <c r="B489" s="796"/>
      <c r="C489" s="768">
        <v>44118</v>
      </c>
      <c r="D489" s="769"/>
      <c r="E489" s="637">
        <v>229</v>
      </c>
      <c r="F489" s="653">
        <v>0</v>
      </c>
      <c r="G489" s="635">
        <v>3</v>
      </c>
      <c r="H489" s="653">
        <v>0</v>
      </c>
      <c r="I489" s="641">
        <v>40</v>
      </c>
      <c r="J489" s="652">
        <v>0</v>
      </c>
      <c r="K489" s="637">
        <v>75</v>
      </c>
      <c r="L489" s="653">
        <v>0</v>
      </c>
      <c r="M489" s="635">
        <v>1</v>
      </c>
      <c r="N489" s="653">
        <v>0</v>
      </c>
      <c r="O489" s="641">
        <v>31</v>
      </c>
      <c r="P489" s="652">
        <v>0</v>
      </c>
      <c r="Q489" s="637">
        <v>79</v>
      </c>
      <c r="R489" s="146"/>
    </row>
    <row r="490" spans="2:18" x14ac:dyDescent="0.2">
      <c r="B490" s="796"/>
      <c r="C490" s="768">
        <v>44149</v>
      </c>
      <c r="D490" s="769"/>
      <c r="E490" s="637">
        <v>247</v>
      </c>
      <c r="F490" s="653">
        <v>0</v>
      </c>
      <c r="G490" s="635">
        <v>0</v>
      </c>
      <c r="H490" s="653">
        <v>0</v>
      </c>
      <c r="I490" s="641">
        <v>34</v>
      </c>
      <c r="J490" s="652">
        <v>0</v>
      </c>
      <c r="K490" s="637">
        <v>87</v>
      </c>
      <c r="L490" s="653">
        <v>0</v>
      </c>
      <c r="M490" s="635">
        <v>2</v>
      </c>
      <c r="N490" s="653">
        <v>0</v>
      </c>
      <c r="O490" s="641">
        <v>40</v>
      </c>
      <c r="P490" s="652">
        <v>0</v>
      </c>
      <c r="Q490" s="637">
        <v>84</v>
      </c>
      <c r="R490" s="146"/>
    </row>
    <row r="491" spans="2:18" x14ac:dyDescent="0.2">
      <c r="B491" s="796"/>
      <c r="C491" s="768">
        <v>44179</v>
      </c>
      <c r="D491" s="769"/>
      <c r="E491" s="637">
        <v>236</v>
      </c>
      <c r="F491" s="653">
        <v>0</v>
      </c>
      <c r="G491" s="635">
        <v>0</v>
      </c>
      <c r="H491" s="653">
        <v>0</v>
      </c>
      <c r="I491" s="641">
        <v>20</v>
      </c>
      <c r="J491" s="652">
        <v>0</v>
      </c>
      <c r="K491" s="637">
        <v>93</v>
      </c>
      <c r="L491" s="653">
        <v>0</v>
      </c>
      <c r="M491" s="635">
        <v>0</v>
      </c>
      <c r="N491" s="653">
        <v>0</v>
      </c>
      <c r="O491" s="641">
        <v>21</v>
      </c>
      <c r="P491" s="652">
        <v>0</v>
      </c>
      <c r="Q491" s="637">
        <v>102</v>
      </c>
      <c r="R491" s="146"/>
    </row>
    <row r="492" spans="2:18" x14ac:dyDescent="0.2">
      <c r="B492" s="796"/>
      <c r="C492" s="768">
        <v>44210</v>
      </c>
      <c r="D492" s="769"/>
      <c r="E492" s="637">
        <v>1271</v>
      </c>
      <c r="F492" s="653">
        <v>0</v>
      </c>
      <c r="G492" s="635">
        <v>17</v>
      </c>
      <c r="H492" s="653">
        <v>0</v>
      </c>
      <c r="I492" s="641">
        <v>151</v>
      </c>
      <c r="J492" s="652">
        <v>0</v>
      </c>
      <c r="K492" s="637">
        <v>456</v>
      </c>
      <c r="L492" s="653">
        <v>0</v>
      </c>
      <c r="M492" s="635">
        <v>8</v>
      </c>
      <c r="N492" s="653">
        <v>0</v>
      </c>
      <c r="O492" s="641">
        <v>160</v>
      </c>
      <c r="P492" s="652">
        <v>0</v>
      </c>
      <c r="Q492" s="637">
        <v>479</v>
      </c>
      <c r="R492" s="146"/>
    </row>
    <row r="493" spans="2:18" x14ac:dyDescent="0.2">
      <c r="B493" s="796"/>
      <c r="C493" s="768">
        <v>44241</v>
      </c>
      <c r="D493" s="769"/>
      <c r="E493" s="637">
        <v>319</v>
      </c>
      <c r="F493" s="653">
        <v>0</v>
      </c>
      <c r="G493" s="635">
        <v>2</v>
      </c>
      <c r="H493" s="653">
        <v>0</v>
      </c>
      <c r="I493" s="641">
        <v>34</v>
      </c>
      <c r="J493" s="652">
        <v>0</v>
      </c>
      <c r="K493" s="637">
        <v>124</v>
      </c>
      <c r="L493" s="653">
        <v>0</v>
      </c>
      <c r="M493" s="635">
        <v>4</v>
      </c>
      <c r="N493" s="653">
        <v>0</v>
      </c>
      <c r="O493" s="641">
        <v>29</v>
      </c>
      <c r="P493" s="652">
        <v>0</v>
      </c>
      <c r="Q493" s="637">
        <v>126</v>
      </c>
      <c r="R493" s="146"/>
    </row>
    <row r="494" spans="2:18" x14ac:dyDescent="0.2">
      <c r="B494" s="796"/>
      <c r="C494" s="768">
        <v>44269</v>
      </c>
      <c r="D494" s="769"/>
      <c r="E494" s="637">
        <v>358</v>
      </c>
      <c r="F494" s="653">
        <v>0</v>
      </c>
      <c r="G494" s="635">
        <v>0</v>
      </c>
      <c r="H494" s="653">
        <v>0</v>
      </c>
      <c r="I494" s="641">
        <v>28</v>
      </c>
      <c r="J494" s="652">
        <v>0</v>
      </c>
      <c r="K494" s="637">
        <v>152</v>
      </c>
      <c r="L494" s="653">
        <v>0</v>
      </c>
      <c r="M494" s="635">
        <v>2</v>
      </c>
      <c r="N494" s="653">
        <v>0</v>
      </c>
      <c r="O494" s="641">
        <v>33</v>
      </c>
      <c r="P494" s="652">
        <v>0</v>
      </c>
      <c r="Q494" s="637">
        <v>143</v>
      </c>
      <c r="R494" s="146"/>
    </row>
    <row r="495" spans="2:18" x14ac:dyDescent="0.2">
      <c r="B495" s="796"/>
      <c r="C495" s="532"/>
      <c r="D495" s="535"/>
      <c r="E495" s="637"/>
      <c r="F495" s="636"/>
      <c r="G495" s="633"/>
      <c r="H495" s="636"/>
      <c r="I495" s="642"/>
      <c r="J495" s="632"/>
      <c r="K495" s="636"/>
      <c r="L495" s="636"/>
      <c r="M495" s="633"/>
      <c r="N495" s="636"/>
      <c r="O495" s="642"/>
      <c r="P495" s="632"/>
      <c r="Q495" s="631"/>
      <c r="R495" s="144"/>
    </row>
    <row r="496" spans="2:18" ht="12.75" customHeight="1" x14ac:dyDescent="0.2">
      <c r="B496" s="796"/>
      <c r="C496" s="770" t="s">
        <v>325</v>
      </c>
      <c r="D496" s="771"/>
      <c r="E496" s="646">
        <v>1948</v>
      </c>
      <c r="F496" s="638"/>
      <c r="G496" s="646">
        <v>19</v>
      </c>
      <c r="H496" s="648"/>
      <c r="I496" s="646">
        <v>213</v>
      </c>
      <c r="J496" s="648"/>
      <c r="K496" s="646">
        <v>732</v>
      </c>
      <c r="L496" s="644"/>
      <c r="M496" s="646">
        <v>14</v>
      </c>
      <c r="N496" s="648"/>
      <c r="O496" s="646">
        <v>222</v>
      </c>
      <c r="P496" s="648"/>
      <c r="Q496" s="646">
        <v>748</v>
      </c>
      <c r="R496" s="144"/>
    </row>
    <row r="497" spans="2:18" ht="12.75" customHeight="1" x14ac:dyDescent="0.2">
      <c r="B497" s="796"/>
      <c r="C497" s="770" t="s">
        <v>326</v>
      </c>
      <c r="D497" s="771"/>
      <c r="E497" s="647">
        <v>712</v>
      </c>
      <c r="F497" s="634"/>
      <c r="G497" s="647">
        <v>3</v>
      </c>
      <c r="H497" s="643"/>
      <c r="I497" s="647">
        <v>94</v>
      </c>
      <c r="J497" s="643"/>
      <c r="K497" s="647">
        <v>255</v>
      </c>
      <c r="L497" s="640"/>
      <c r="M497" s="647">
        <v>3</v>
      </c>
      <c r="N497" s="643"/>
      <c r="O497" s="647">
        <v>92</v>
      </c>
      <c r="P497" s="643"/>
      <c r="Q497" s="647">
        <v>265</v>
      </c>
      <c r="R497" s="151"/>
    </row>
    <row r="498" spans="2:18" ht="14.25" thickBot="1" x14ac:dyDescent="0.25">
      <c r="B498" s="796"/>
      <c r="C498" s="422" t="s">
        <v>131</v>
      </c>
      <c r="D498" s="446" t="s">
        <v>327</v>
      </c>
      <c r="E498" s="639">
        <v>1.7359550561797752</v>
      </c>
      <c r="F498" s="645"/>
      <c r="G498" s="651">
        <v>5.333333333333333</v>
      </c>
      <c r="H498" s="639"/>
      <c r="I498" s="649">
        <v>1.2659574468085109</v>
      </c>
      <c r="J498" s="650"/>
      <c r="K498" s="639">
        <v>1.8705882352941177</v>
      </c>
      <c r="L498" s="639"/>
      <c r="M498" s="651">
        <v>3.666666666666667</v>
      </c>
      <c r="N498" s="639"/>
      <c r="O498" s="649">
        <v>1.4130434782608696</v>
      </c>
      <c r="P498" s="650"/>
      <c r="Q498" s="639">
        <v>1.8226415094339621</v>
      </c>
      <c r="R498" s="151"/>
    </row>
    <row r="499" spans="2:18" ht="13.5" thickBot="1" x14ac:dyDescent="0.25">
      <c r="B499" s="796"/>
      <c r="C499" s="109"/>
      <c r="D499" s="110"/>
      <c r="E499" s="111"/>
      <c r="F499" s="111"/>
      <c r="G499" s="114"/>
      <c r="H499" s="111"/>
      <c r="I499" s="112"/>
      <c r="J499" s="113"/>
      <c r="K499" s="111"/>
      <c r="L499" s="111"/>
      <c r="M499" s="114"/>
      <c r="N499" s="111"/>
      <c r="O499" s="133"/>
      <c r="P499" s="134"/>
      <c r="Q499" s="98"/>
      <c r="R499" s="99"/>
    </row>
    <row r="500" spans="2:18" x14ac:dyDescent="0.2">
      <c r="B500" s="796"/>
      <c r="C500" s="934" t="s">
        <v>205</v>
      </c>
      <c r="D500" s="934"/>
      <c r="E500" s="934"/>
      <c r="F500" s="934"/>
      <c r="G500" s="934"/>
      <c r="H500" s="934"/>
      <c r="I500" s="934"/>
      <c r="J500" s="934"/>
      <c r="K500" s="934"/>
      <c r="L500" s="934"/>
      <c r="M500" s="934"/>
      <c r="N500" s="934"/>
      <c r="O500" s="934"/>
      <c r="P500" s="934"/>
      <c r="Q500" s="934"/>
    </row>
    <row r="501" spans="2:18" ht="13.5" thickBot="1" x14ac:dyDescent="0.25"/>
    <row r="502" spans="2:18" ht="18.75" thickBot="1" x14ac:dyDescent="0.25">
      <c r="B502" s="796"/>
      <c r="C502" s="862" t="s">
        <v>27</v>
      </c>
      <c r="D502" s="863"/>
      <c r="E502" s="863"/>
      <c r="F502" s="863"/>
      <c r="G502" s="863"/>
      <c r="H502" s="863"/>
      <c r="I502" s="863"/>
      <c r="J502" s="863"/>
      <c r="K502" s="863"/>
      <c r="L502" s="863"/>
      <c r="M502" s="863"/>
      <c r="N502" s="863"/>
      <c r="O502" s="864"/>
    </row>
    <row r="503" spans="2:18" ht="13.5" thickBot="1" x14ac:dyDescent="0.25">
      <c r="B503" s="796"/>
      <c r="C503" s="828" t="s">
        <v>113</v>
      </c>
      <c r="D503" s="919"/>
      <c r="E503" s="922" t="s">
        <v>206</v>
      </c>
      <c r="F503" s="923"/>
      <c r="G503" s="923"/>
      <c r="H503" s="923"/>
      <c r="I503" s="923"/>
      <c r="J503" s="923"/>
      <c r="K503" s="923"/>
      <c r="L503" s="923"/>
      <c r="M503" s="923"/>
      <c r="N503" s="923"/>
      <c r="O503" s="924"/>
    </row>
    <row r="504" spans="2:18" ht="24.95" customHeight="1" x14ac:dyDescent="0.2">
      <c r="B504" s="796"/>
      <c r="C504" s="920"/>
      <c r="D504" s="921"/>
      <c r="E504" s="925" t="s">
        <v>207</v>
      </c>
      <c r="F504" s="927" t="s">
        <v>208</v>
      </c>
      <c r="G504" s="928"/>
      <c r="H504" s="929"/>
      <c r="I504" s="927" t="s">
        <v>209</v>
      </c>
      <c r="J504" s="928"/>
      <c r="K504" s="152"/>
      <c r="L504" s="930" t="s">
        <v>210</v>
      </c>
      <c r="M504" s="931"/>
      <c r="N504" s="930" t="s">
        <v>211</v>
      </c>
      <c r="O504" s="931"/>
    </row>
    <row r="505" spans="2:18" ht="33.75" customHeight="1" thickBot="1" x14ac:dyDescent="0.25">
      <c r="B505" s="796"/>
      <c r="C505" s="153"/>
      <c r="D505" s="154"/>
      <c r="E505" s="926"/>
      <c r="F505" s="155" t="s">
        <v>212</v>
      </c>
      <c r="G505" s="156" t="s">
        <v>213</v>
      </c>
      <c r="H505" s="157"/>
      <c r="I505" s="155" t="s">
        <v>212</v>
      </c>
      <c r="J505" s="156" t="s">
        <v>213</v>
      </c>
      <c r="K505" s="158"/>
      <c r="L505" s="932"/>
      <c r="M505" s="933"/>
      <c r="N505" s="932"/>
      <c r="O505" s="933"/>
    </row>
    <row r="506" spans="2:18" x14ac:dyDescent="0.2">
      <c r="B506" s="796"/>
      <c r="C506" s="292" t="s">
        <v>121</v>
      </c>
      <c r="D506" s="292"/>
      <c r="E506" s="142"/>
      <c r="F506" s="159"/>
      <c r="G506" s="142"/>
      <c r="H506" s="160"/>
      <c r="I506" s="161"/>
      <c r="J506" s="142"/>
      <c r="K506" s="144"/>
      <c r="M506" s="131"/>
      <c r="O506" s="87"/>
    </row>
    <row r="507" spans="2:18" x14ac:dyDescent="0.2">
      <c r="B507" s="796"/>
      <c r="C507" s="768">
        <v>43570</v>
      </c>
      <c r="D507" s="769"/>
      <c r="E507" s="486">
        <v>775</v>
      </c>
      <c r="F507" s="488">
        <v>354</v>
      </c>
      <c r="G507" s="461">
        <v>83</v>
      </c>
      <c r="H507" s="432"/>
      <c r="I507" s="488">
        <v>4</v>
      </c>
      <c r="J507" s="461">
        <v>0</v>
      </c>
      <c r="K507" s="432"/>
      <c r="L507" s="461">
        <v>338</v>
      </c>
      <c r="M507" s="459"/>
      <c r="N507" s="303">
        <v>316</v>
      </c>
      <c r="O507" s="298"/>
    </row>
    <row r="508" spans="2:18" x14ac:dyDescent="0.2">
      <c r="B508" s="796"/>
      <c r="C508" s="768">
        <v>43600</v>
      </c>
      <c r="D508" s="769"/>
      <c r="E508" s="486">
        <v>455</v>
      </c>
      <c r="F508" s="488">
        <v>229</v>
      </c>
      <c r="G508" s="461">
        <v>62</v>
      </c>
      <c r="H508" s="432"/>
      <c r="I508" s="488">
        <v>5</v>
      </c>
      <c r="J508" s="461">
        <v>0</v>
      </c>
      <c r="K508" s="432"/>
      <c r="L508" s="461">
        <v>164</v>
      </c>
      <c r="M508" s="459"/>
      <c r="N508" s="303">
        <v>184</v>
      </c>
      <c r="O508" s="298"/>
    </row>
    <row r="509" spans="2:18" x14ac:dyDescent="0.2">
      <c r="B509" s="796"/>
      <c r="C509" s="768">
        <v>43631</v>
      </c>
      <c r="D509" s="769"/>
      <c r="E509" s="486">
        <v>561</v>
      </c>
      <c r="F509" s="488">
        <v>275</v>
      </c>
      <c r="G509" s="461">
        <v>81</v>
      </c>
      <c r="H509" s="432"/>
      <c r="I509" s="488">
        <v>5</v>
      </c>
      <c r="J509" s="461">
        <v>0</v>
      </c>
      <c r="K509" s="432"/>
      <c r="L509" s="461">
        <v>205</v>
      </c>
      <c r="M509" s="459"/>
      <c r="N509" s="303">
        <v>241</v>
      </c>
      <c r="O509" s="298"/>
    </row>
    <row r="510" spans="2:18" x14ac:dyDescent="0.2">
      <c r="B510" s="796"/>
      <c r="C510" s="768">
        <v>43661</v>
      </c>
      <c r="D510" s="769"/>
      <c r="E510" s="486">
        <v>695</v>
      </c>
      <c r="F510" s="488">
        <v>263</v>
      </c>
      <c r="G510" s="461">
        <v>43</v>
      </c>
      <c r="H510" s="432"/>
      <c r="I510" s="488">
        <v>11</v>
      </c>
      <c r="J510" s="461">
        <v>0</v>
      </c>
      <c r="K510" s="432"/>
      <c r="L510" s="461">
        <v>389</v>
      </c>
      <c r="M510" s="459"/>
      <c r="N510" s="303">
        <v>285</v>
      </c>
      <c r="O510" s="298"/>
    </row>
    <row r="511" spans="2:18" x14ac:dyDescent="0.2">
      <c r="B511" s="796"/>
      <c r="C511" s="768">
        <v>43692</v>
      </c>
      <c r="D511" s="769"/>
      <c r="E511" s="486">
        <v>1236</v>
      </c>
      <c r="F511" s="488">
        <v>646</v>
      </c>
      <c r="G511" s="461">
        <v>176</v>
      </c>
      <c r="H511" s="432"/>
      <c r="I511" s="488">
        <v>4</v>
      </c>
      <c r="J511" s="461">
        <v>0</v>
      </c>
      <c r="K511" s="432"/>
      <c r="L511" s="461">
        <v>414</v>
      </c>
      <c r="M511" s="459"/>
      <c r="N511" s="303">
        <v>542</v>
      </c>
      <c r="O511" s="298"/>
    </row>
    <row r="512" spans="2:18" x14ac:dyDescent="0.2">
      <c r="B512" s="796"/>
      <c r="C512" s="768">
        <v>43723</v>
      </c>
      <c r="D512" s="769"/>
      <c r="E512" s="486">
        <v>1067</v>
      </c>
      <c r="F512" s="488">
        <v>528</v>
      </c>
      <c r="G512" s="461">
        <v>112</v>
      </c>
      <c r="H512" s="432"/>
      <c r="I512" s="488">
        <v>6</v>
      </c>
      <c r="J512" s="461">
        <v>0</v>
      </c>
      <c r="K512" s="432"/>
      <c r="L512" s="461">
        <v>427</v>
      </c>
      <c r="M512" s="459"/>
      <c r="N512" s="303">
        <v>491</v>
      </c>
      <c r="O512" s="298"/>
    </row>
    <row r="513" spans="2:15" x14ac:dyDescent="0.2">
      <c r="B513" s="796"/>
      <c r="C513" s="768">
        <v>43753</v>
      </c>
      <c r="D513" s="769"/>
      <c r="E513" s="486">
        <v>943</v>
      </c>
      <c r="F513" s="488">
        <v>440</v>
      </c>
      <c r="G513" s="461">
        <v>174</v>
      </c>
      <c r="H513" s="432"/>
      <c r="I513" s="488">
        <v>11</v>
      </c>
      <c r="J513" s="461">
        <v>0</v>
      </c>
      <c r="K513" s="432"/>
      <c r="L513" s="461">
        <v>329</v>
      </c>
      <c r="M513" s="459"/>
      <c r="N513" s="303">
        <v>406</v>
      </c>
      <c r="O513" s="298"/>
    </row>
    <row r="514" spans="2:15" x14ac:dyDescent="0.2">
      <c r="B514" s="796"/>
      <c r="C514" s="768">
        <v>43784</v>
      </c>
      <c r="D514" s="769"/>
      <c r="E514" s="486">
        <v>756</v>
      </c>
      <c r="F514" s="488">
        <v>353</v>
      </c>
      <c r="G514" s="461">
        <v>230</v>
      </c>
      <c r="H514" s="432"/>
      <c r="I514" s="488">
        <v>5</v>
      </c>
      <c r="J514" s="461">
        <v>0</v>
      </c>
      <c r="K514" s="432"/>
      <c r="L514" s="461">
        <v>173</v>
      </c>
      <c r="M514" s="459"/>
      <c r="N514" s="303">
        <v>277</v>
      </c>
      <c r="O514" s="298"/>
    </row>
    <row r="515" spans="2:15" x14ac:dyDescent="0.2">
      <c r="B515" s="796"/>
      <c r="C515" s="768">
        <v>43814</v>
      </c>
      <c r="D515" s="769"/>
      <c r="E515" s="486">
        <v>435</v>
      </c>
      <c r="F515" s="488">
        <v>200</v>
      </c>
      <c r="G515" s="461">
        <v>70</v>
      </c>
      <c r="H515" s="432"/>
      <c r="I515" s="488">
        <v>3</v>
      </c>
      <c r="J515" s="461">
        <v>0</v>
      </c>
      <c r="K515" s="432"/>
      <c r="L515" s="461">
        <v>165</v>
      </c>
      <c r="M515" s="459"/>
      <c r="N515" s="303">
        <v>191</v>
      </c>
      <c r="O515" s="298"/>
    </row>
    <row r="516" spans="2:15" x14ac:dyDescent="0.2">
      <c r="B516" s="796"/>
      <c r="C516" s="768">
        <v>43845</v>
      </c>
      <c r="D516" s="769"/>
      <c r="E516" s="486">
        <v>811</v>
      </c>
      <c r="F516" s="488">
        <v>444</v>
      </c>
      <c r="G516" s="461">
        <v>184</v>
      </c>
      <c r="H516" s="432"/>
      <c r="I516" s="488">
        <v>4</v>
      </c>
      <c r="J516" s="461">
        <v>2</v>
      </c>
      <c r="K516" s="432"/>
      <c r="L516" s="461">
        <v>183</v>
      </c>
      <c r="M516" s="459"/>
      <c r="N516" s="303">
        <v>321</v>
      </c>
      <c r="O516" s="298"/>
    </row>
    <row r="517" spans="2:15" x14ac:dyDescent="0.2">
      <c r="B517" s="796"/>
      <c r="C517" s="768">
        <v>43876</v>
      </c>
      <c r="D517" s="769"/>
      <c r="E517" s="486">
        <v>848</v>
      </c>
      <c r="F517" s="488">
        <v>584</v>
      </c>
      <c r="G517" s="461">
        <v>193</v>
      </c>
      <c r="H517" s="432"/>
      <c r="I517" s="488">
        <v>4</v>
      </c>
      <c r="J517" s="461">
        <v>2</v>
      </c>
      <c r="K517" s="432"/>
      <c r="L517" s="461">
        <v>71</v>
      </c>
      <c r="M517" s="459"/>
      <c r="N517" s="303">
        <v>299</v>
      </c>
      <c r="O517" s="298"/>
    </row>
    <row r="518" spans="2:15" x14ac:dyDescent="0.2">
      <c r="B518" s="796"/>
      <c r="C518" s="768">
        <v>43904</v>
      </c>
      <c r="D518" s="769"/>
      <c r="E518" s="486">
        <v>331</v>
      </c>
      <c r="F518" s="488">
        <v>301</v>
      </c>
      <c r="G518" s="461">
        <v>27</v>
      </c>
      <c r="H518" s="432"/>
      <c r="I518" s="488">
        <v>2</v>
      </c>
      <c r="J518" s="461">
        <v>0</v>
      </c>
      <c r="K518" s="432"/>
      <c r="L518" s="461">
        <v>3</v>
      </c>
      <c r="M518" s="459"/>
      <c r="N518" s="303">
        <v>149</v>
      </c>
      <c r="O518" s="298"/>
    </row>
    <row r="519" spans="2:15" x14ac:dyDescent="0.2">
      <c r="B519" s="796"/>
      <c r="C519" s="768">
        <v>43935</v>
      </c>
      <c r="D519" s="769"/>
      <c r="E519" s="486">
        <v>0</v>
      </c>
      <c r="F519" s="488">
        <v>0</v>
      </c>
      <c r="G519" s="461">
        <v>0</v>
      </c>
      <c r="H519" s="432"/>
      <c r="I519" s="488">
        <v>0</v>
      </c>
      <c r="J519" s="461">
        <v>0</v>
      </c>
      <c r="K519" s="432"/>
      <c r="L519" s="461">
        <v>0</v>
      </c>
      <c r="M519" s="459"/>
      <c r="N519" s="303">
        <v>0</v>
      </c>
      <c r="O519" s="298"/>
    </row>
    <row r="520" spans="2:15" x14ac:dyDescent="0.2">
      <c r="B520" s="796"/>
      <c r="C520" s="768">
        <v>43965</v>
      </c>
      <c r="D520" s="769"/>
      <c r="E520" s="486">
        <v>32</v>
      </c>
      <c r="F520" s="488">
        <v>27</v>
      </c>
      <c r="G520" s="461">
        <v>0</v>
      </c>
      <c r="H520" s="432"/>
      <c r="I520" s="488">
        <v>0</v>
      </c>
      <c r="J520" s="461">
        <v>0</v>
      </c>
      <c r="K520" s="432"/>
      <c r="L520" s="461">
        <v>5</v>
      </c>
      <c r="M520" s="459"/>
      <c r="N520" s="303">
        <v>14</v>
      </c>
      <c r="O520" s="298"/>
    </row>
    <row r="521" spans="2:15" x14ac:dyDescent="0.2">
      <c r="B521" s="796"/>
      <c r="C521" s="768">
        <v>43996</v>
      </c>
      <c r="D521" s="769"/>
      <c r="E521" s="486">
        <v>380</v>
      </c>
      <c r="F521" s="488">
        <v>270</v>
      </c>
      <c r="G521" s="461">
        <v>50</v>
      </c>
      <c r="H521" s="432"/>
      <c r="I521" s="488">
        <v>2</v>
      </c>
      <c r="J521" s="461">
        <v>0</v>
      </c>
      <c r="K521" s="432"/>
      <c r="L521" s="461">
        <v>60</v>
      </c>
      <c r="M521" s="459"/>
      <c r="N521" s="303">
        <v>154</v>
      </c>
      <c r="O521" s="298"/>
    </row>
    <row r="522" spans="2:15" x14ac:dyDescent="0.2">
      <c r="B522" s="796"/>
      <c r="C522" s="768">
        <v>44026</v>
      </c>
      <c r="D522" s="769"/>
      <c r="E522" s="486">
        <v>140</v>
      </c>
      <c r="F522" s="488">
        <v>60</v>
      </c>
      <c r="G522" s="461">
        <v>6</v>
      </c>
      <c r="H522" s="432"/>
      <c r="I522" s="488">
        <v>0</v>
      </c>
      <c r="J522" s="461">
        <v>0</v>
      </c>
      <c r="K522" s="432"/>
      <c r="L522" s="461">
        <v>74</v>
      </c>
      <c r="M522" s="459"/>
      <c r="N522" s="303">
        <v>38</v>
      </c>
      <c r="O522" s="298"/>
    </row>
    <row r="523" spans="2:15" x14ac:dyDescent="0.2">
      <c r="B523" s="796"/>
      <c r="C523" s="768">
        <v>44057</v>
      </c>
      <c r="D523" s="769"/>
      <c r="E523" s="486">
        <v>176</v>
      </c>
      <c r="F523" s="488">
        <v>160</v>
      </c>
      <c r="G523" s="461">
        <v>16</v>
      </c>
      <c r="H523" s="432"/>
      <c r="I523" s="488">
        <v>0</v>
      </c>
      <c r="J523" s="461">
        <v>0</v>
      </c>
      <c r="K523" s="432"/>
      <c r="L523" s="461">
        <v>0</v>
      </c>
      <c r="M523" s="459"/>
      <c r="N523" s="303">
        <v>62</v>
      </c>
      <c r="O523" s="298"/>
    </row>
    <row r="524" spans="2:15" x14ac:dyDescent="0.2">
      <c r="B524" s="796"/>
      <c r="C524" s="768">
        <v>44088</v>
      </c>
      <c r="D524" s="769"/>
      <c r="E524" s="486">
        <v>1054</v>
      </c>
      <c r="F524" s="488">
        <v>866</v>
      </c>
      <c r="G524" s="461">
        <v>106</v>
      </c>
      <c r="H524" s="432"/>
      <c r="I524" s="488">
        <v>13</v>
      </c>
      <c r="J524" s="461">
        <v>0</v>
      </c>
      <c r="K524" s="432"/>
      <c r="L524" s="461">
        <v>82</v>
      </c>
      <c r="M524" s="459"/>
      <c r="N524" s="303">
        <v>460</v>
      </c>
      <c r="O524" s="298"/>
    </row>
    <row r="525" spans="2:15" x14ac:dyDescent="0.2">
      <c r="B525" s="796"/>
      <c r="C525" s="768">
        <v>44118</v>
      </c>
      <c r="D525" s="769"/>
      <c r="E525" s="486">
        <v>1887</v>
      </c>
      <c r="F525" s="488">
        <v>1560</v>
      </c>
      <c r="G525" s="461">
        <v>166</v>
      </c>
      <c r="H525" s="432"/>
      <c r="I525" s="488">
        <v>3</v>
      </c>
      <c r="J525" s="461">
        <v>0</v>
      </c>
      <c r="K525" s="432"/>
      <c r="L525" s="461">
        <v>161</v>
      </c>
      <c r="M525" s="459"/>
      <c r="N525" s="303">
        <v>989</v>
      </c>
      <c r="O525" s="298"/>
    </row>
    <row r="526" spans="2:15" x14ac:dyDescent="0.2">
      <c r="B526" s="796"/>
      <c r="C526" s="768">
        <v>44149</v>
      </c>
      <c r="D526" s="769"/>
      <c r="E526" s="486">
        <v>1607</v>
      </c>
      <c r="F526" s="488">
        <v>1226</v>
      </c>
      <c r="G526" s="461">
        <v>368</v>
      </c>
      <c r="H526" s="432"/>
      <c r="I526" s="488">
        <v>7</v>
      </c>
      <c r="J526" s="461">
        <v>0</v>
      </c>
      <c r="K526" s="432"/>
      <c r="L526" s="461">
        <v>13</v>
      </c>
      <c r="M526" s="459"/>
      <c r="N526" s="303">
        <v>685</v>
      </c>
      <c r="O526" s="298"/>
    </row>
    <row r="527" spans="2:15" x14ac:dyDescent="0.2">
      <c r="B527" s="796"/>
      <c r="C527" s="768">
        <v>44179</v>
      </c>
      <c r="D527" s="769"/>
      <c r="E527" s="486">
        <v>912</v>
      </c>
      <c r="F527" s="488">
        <v>648</v>
      </c>
      <c r="G527" s="461">
        <v>237</v>
      </c>
      <c r="H527" s="432"/>
      <c r="I527" s="488">
        <v>7</v>
      </c>
      <c r="J527" s="461">
        <v>0</v>
      </c>
      <c r="K527" s="432"/>
      <c r="L527" s="461">
        <v>27</v>
      </c>
      <c r="M527" s="459"/>
      <c r="N527" s="303">
        <v>375</v>
      </c>
      <c r="O527" s="298"/>
    </row>
    <row r="528" spans="2:15" x14ac:dyDescent="0.2">
      <c r="B528" s="796"/>
      <c r="C528" s="768">
        <v>44210</v>
      </c>
      <c r="D528" s="769"/>
      <c r="E528" s="486">
        <v>953</v>
      </c>
      <c r="F528" s="488">
        <v>759</v>
      </c>
      <c r="G528" s="461">
        <v>179</v>
      </c>
      <c r="H528" s="432"/>
      <c r="I528" s="488">
        <v>0</v>
      </c>
      <c r="J528" s="461">
        <v>0</v>
      </c>
      <c r="K528" s="432"/>
      <c r="L528" s="461">
        <v>15</v>
      </c>
      <c r="M528" s="459"/>
      <c r="N528" s="303">
        <v>416</v>
      </c>
      <c r="O528" s="298"/>
    </row>
    <row r="529" spans="2:15" x14ac:dyDescent="0.2">
      <c r="B529" s="796"/>
      <c r="C529" s="768">
        <v>44241</v>
      </c>
      <c r="D529" s="769"/>
      <c r="E529" s="486">
        <v>450</v>
      </c>
      <c r="F529" s="488">
        <v>341</v>
      </c>
      <c r="G529" s="461">
        <v>92</v>
      </c>
      <c r="H529" s="432"/>
      <c r="I529" s="488">
        <v>0</v>
      </c>
      <c r="J529" s="461">
        <v>0</v>
      </c>
      <c r="K529" s="432"/>
      <c r="L529" s="461">
        <v>17</v>
      </c>
      <c r="M529" s="459"/>
      <c r="N529" s="303">
        <v>202</v>
      </c>
      <c r="O529" s="298"/>
    </row>
    <row r="530" spans="2:15" x14ac:dyDescent="0.2">
      <c r="B530" s="796"/>
      <c r="C530" s="768">
        <v>44269</v>
      </c>
      <c r="D530" s="769"/>
      <c r="E530" s="486">
        <v>873</v>
      </c>
      <c r="F530" s="488">
        <v>660</v>
      </c>
      <c r="G530" s="461">
        <v>204</v>
      </c>
      <c r="H530" s="432"/>
      <c r="I530" s="488">
        <v>0</v>
      </c>
      <c r="J530" s="461">
        <v>0</v>
      </c>
      <c r="K530" s="432"/>
      <c r="L530" s="461">
        <v>9</v>
      </c>
      <c r="M530" s="459"/>
      <c r="N530" s="303">
        <v>334</v>
      </c>
      <c r="O530" s="298"/>
    </row>
    <row r="531" spans="2:15" x14ac:dyDescent="0.2">
      <c r="B531" s="796"/>
      <c r="C531" s="532"/>
      <c r="D531" s="535"/>
      <c r="E531" s="487"/>
      <c r="F531" s="485"/>
      <c r="G531" s="436"/>
      <c r="H531" s="438"/>
      <c r="I531" s="489"/>
      <c r="J531" s="436"/>
      <c r="K531" s="438"/>
      <c r="L531" s="436"/>
      <c r="M531" s="439"/>
      <c r="N531" s="436"/>
      <c r="O531" s="299"/>
    </row>
    <row r="532" spans="2:15" ht="12.75" customHeight="1" x14ac:dyDescent="0.2">
      <c r="B532" s="796"/>
      <c r="C532" s="770" t="s">
        <v>325</v>
      </c>
      <c r="D532" s="771"/>
      <c r="E532" s="490">
        <v>2276</v>
      </c>
      <c r="F532" s="491">
        <v>1760</v>
      </c>
      <c r="G532" s="462">
        <v>475</v>
      </c>
      <c r="H532" s="431"/>
      <c r="I532" s="491">
        <v>0</v>
      </c>
      <c r="J532" s="462">
        <v>0</v>
      </c>
      <c r="K532" s="431"/>
      <c r="L532" s="462">
        <v>41</v>
      </c>
      <c r="M532" s="440"/>
      <c r="N532" s="462">
        <v>952</v>
      </c>
      <c r="O532" s="302"/>
    </row>
    <row r="533" spans="2:15" ht="12.75" customHeight="1" x14ac:dyDescent="0.2">
      <c r="B533" s="796"/>
      <c r="C533" s="770" t="s">
        <v>326</v>
      </c>
      <c r="D533" s="771"/>
      <c r="E533" s="490">
        <v>1990</v>
      </c>
      <c r="F533" s="491">
        <v>1329</v>
      </c>
      <c r="G533" s="462">
        <v>404</v>
      </c>
      <c r="H533" s="431"/>
      <c r="I533" s="491">
        <v>10</v>
      </c>
      <c r="J533" s="462">
        <v>4</v>
      </c>
      <c r="K533" s="431"/>
      <c r="L533" s="462">
        <v>4407</v>
      </c>
      <c r="M533" s="440"/>
      <c r="N533" s="462">
        <v>769</v>
      </c>
      <c r="O533" s="302"/>
    </row>
    <row r="534" spans="2:15" ht="13.5" thickBot="1" x14ac:dyDescent="0.25">
      <c r="B534" s="796"/>
      <c r="C534" s="422" t="s">
        <v>131</v>
      </c>
      <c r="D534" s="446" t="s">
        <v>327</v>
      </c>
      <c r="E534" s="319">
        <v>0.14399999999999999</v>
      </c>
      <c r="F534" s="320">
        <v>0.32400000000000001</v>
      </c>
      <c r="G534" s="277">
        <v>0.17599999999999999</v>
      </c>
      <c r="H534" s="484"/>
      <c r="I534" s="320">
        <v>-1</v>
      </c>
      <c r="J534" s="277">
        <v>-1</v>
      </c>
      <c r="K534" s="484"/>
      <c r="L534" s="277">
        <v>-0.99099999999999999</v>
      </c>
      <c r="M534" s="460"/>
      <c r="N534" s="321">
        <v>0.23799999999999999</v>
      </c>
      <c r="O534" s="301"/>
    </row>
    <row r="535" spans="2:15" x14ac:dyDescent="0.2">
      <c r="B535" s="796"/>
      <c r="C535" s="100" t="s">
        <v>214</v>
      </c>
      <c r="D535" s="162"/>
      <c r="E535" s="162"/>
      <c r="F535" s="162"/>
      <c r="G535" s="163"/>
      <c r="H535" s="164"/>
      <c r="I535" s="164"/>
      <c r="J535" s="163"/>
      <c r="K535" s="165"/>
      <c r="L535" s="165"/>
      <c r="M535" s="102"/>
      <c r="O535" s="102" t="s">
        <v>86</v>
      </c>
    </row>
  </sheetData>
  <mergeCells count="669">
    <mergeCell ref="C324:D324"/>
    <mergeCell ref="C325:D325"/>
    <mergeCell ref="C305:D305"/>
    <mergeCell ref="C306:D306"/>
    <mergeCell ref="C307:D307"/>
    <mergeCell ref="C308:D308"/>
    <mergeCell ref="C309:D309"/>
    <mergeCell ref="C319:D319"/>
    <mergeCell ref="C361:D361"/>
    <mergeCell ref="C357:D357"/>
    <mergeCell ref="C358:D358"/>
    <mergeCell ref="C346:D346"/>
    <mergeCell ref="C355:D355"/>
    <mergeCell ref="C356:D356"/>
    <mergeCell ref="C347:D347"/>
    <mergeCell ref="C349:D349"/>
    <mergeCell ref="C354:D354"/>
    <mergeCell ref="C360:D360"/>
    <mergeCell ref="C351:D351"/>
    <mergeCell ref="C352:D352"/>
    <mergeCell ref="C353:D353"/>
    <mergeCell ref="C350:D350"/>
    <mergeCell ref="C348:D348"/>
    <mergeCell ref="C335:D335"/>
    <mergeCell ref="C336:D336"/>
    <mergeCell ref="C337:D337"/>
    <mergeCell ref="C338:D338"/>
    <mergeCell ref="C339:D339"/>
    <mergeCell ref="C340:D340"/>
    <mergeCell ref="C342:D342"/>
    <mergeCell ref="C344:D344"/>
    <mergeCell ref="C343:D343"/>
    <mergeCell ref="C345:D345"/>
    <mergeCell ref="C320:D320"/>
    <mergeCell ref="C321:D321"/>
    <mergeCell ref="C313:D313"/>
    <mergeCell ref="C314:D314"/>
    <mergeCell ref="C316:D316"/>
    <mergeCell ref="C317:D317"/>
    <mergeCell ref="C322:D322"/>
    <mergeCell ref="C318:D318"/>
    <mergeCell ref="C304:D304"/>
    <mergeCell ref="C268:D268"/>
    <mergeCell ref="C266:D266"/>
    <mergeCell ref="C267:D267"/>
    <mergeCell ref="C289:D289"/>
    <mergeCell ref="C279:D279"/>
    <mergeCell ref="C284:D284"/>
    <mergeCell ref="C285:D285"/>
    <mergeCell ref="C280:D280"/>
    <mergeCell ref="C281:D281"/>
    <mergeCell ref="C282:D282"/>
    <mergeCell ref="C283:D283"/>
    <mergeCell ref="C286:D286"/>
    <mergeCell ref="C275:D275"/>
    <mergeCell ref="C276:D276"/>
    <mergeCell ref="C277:D277"/>
    <mergeCell ref="C303:D303"/>
    <mergeCell ref="C315:D315"/>
    <mergeCell ref="C310:D310"/>
    <mergeCell ref="C311:D311"/>
    <mergeCell ref="C312:D312"/>
    <mergeCell ref="C269:D269"/>
    <mergeCell ref="C299:D299"/>
    <mergeCell ref="C300:D300"/>
    <mergeCell ref="C301:D301"/>
    <mergeCell ref="C302:D302"/>
    <mergeCell ref="B250:C250"/>
    <mergeCell ref="B252:C252"/>
    <mergeCell ref="B253:C253"/>
    <mergeCell ref="C264:D264"/>
    <mergeCell ref="C265:D265"/>
    <mergeCell ref="B245:C245"/>
    <mergeCell ref="B246:C246"/>
    <mergeCell ref="B247:C247"/>
    <mergeCell ref="B248:C248"/>
    <mergeCell ref="B249:C249"/>
    <mergeCell ref="C263:D263"/>
    <mergeCell ref="B244:C244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32:C232"/>
    <mergeCell ref="B231:C231"/>
    <mergeCell ref="B227:C227"/>
    <mergeCell ref="B228:C228"/>
    <mergeCell ref="B229:C229"/>
    <mergeCell ref="B230:C230"/>
    <mergeCell ref="B213:C213"/>
    <mergeCell ref="B214:C214"/>
    <mergeCell ref="B207:C207"/>
    <mergeCell ref="B193:C193"/>
    <mergeCell ref="B194:C194"/>
    <mergeCell ref="B205:C205"/>
    <mergeCell ref="B195:C195"/>
    <mergeCell ref="B208:C208"/>
    <mergeCell ref="B206:C206"/>
    <mergeCell ref="B202:C202"/>
    <mergeCell ref="B197:C197"/>
    <mergeCell ref="B198:C198"/>
    <mergeCell ref="B199:C199"/>
    <mergeCell ref="B200:C200"/>
    <mergeCell ref="B201:C201"/>
    <mergeCell ref="B204:C204"/>
    <mergeCell ref="B203:C203"/>
    <mergeCell ref="B174:C174"/>
    <mergeCell ref="B175:C175"/>
    <mergeCell ref="B176:C176"/>
    <mergeCell ref="B177:C177"/>
    <mergeCell ref="B155:C155"/>
    <mergeCell ref="B156:C156"/>
    <mergeCell ref="B157:C157"/>
    <mergeCell ref="B158:C158"/>
    <mergeCell ref="B159:C159"/>
    <mergeCell ref="B171:C171"/>
    <mergeCell ref="B160:C160"/>
    <mergeCell ref="B161:C161"/>
    <mergeCell ref="B162:C162"/>
    <mergeCell ref="B163:C163"/>
    <mergeCell ref="B169:C169"/>
    <mergeCell ref="B170:C170"/>
    <mergeCell ref="B164:C164"/>
    <mergeCell ref="B165:C165"/>
    <mergeCell ref="B166:C166"/>
    <mergeCell ref="B167:C167"/>
    <mergeCell ref="B168:C168"/>
    <mergeCell ref="B87:C87"/>
    <mergeCell ref="B123:C123"/>
    <mergeCell ref="B118:C118"/>
    <mergeCell ref="B119:C119"/>
    <mergeCell ref="B120:C120"/>
    <mergeCell ref="B121:C121"/>
    <mergeCell ref="B122:C122"/>
    <mergeCell ref="B88:C88"/>
    <mergeCell ref="B124:C124"/>
    <mergeCell ref="B102:C102"/>
    <mergeCell ref="B103:C103"/>
    <mergeCell ref="B104:C104"/>
    <mergeCell ref="B105:C105"/>
    <mergeCell ref="B106:C106"/>
    <mergeCell ref="B107:C107"/>
    <mergeCell ref="B92:C92"/>
    <mergeCell ref="B133:C133"/>
    <mergeCell ref="B134:C134"/>
    <mergeCell ref="B96:C96"/>
    <mergeCell ref="B95:C95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70:C70"/>
    <mergeCell ref="B71:C71"/>
    <mergeCell ref="B65:C65"/>
    <mergeCell ref="B54:C54"/>
    <mergeCell ref="B55:C55"/>
    <mergeCell ref="B61:C61"/>
    <mergeCell ref="B62:C62"/>
    <mergeCell ref="B63:C63"/>
    <mergeCell ref="B64:C64"/>
    <mergeCell ref="B56:C56"/>
    <mergeCell ref="B57:C57"/>
    <mergeCell ref="B58:C58"/>
    <mergeCell ref="B59:C59"/>
    <mergeCell ref="B60:C60"/>
    <mergeCell ref="C517:D517"/>
    <mergeCell ref="C500:Q500"/>
    <mergeCell ref="C512:D512"/>
    <mergeCell ref="C513:D513"/>
    <mergeCell ref="C507:D507"/>
    <mergeCell ref="C508:D508"/>
    <mergeCell ref="C509:D509"/>
    <mergeCell ref="C510:D510"/>
    <mergeCell ref="C511:D511"/>
    <mergeCell ref="C516:D516"/>
    <mergeCell ref="C479:D479"/>
    <mergeCell ref="C484:D484"/>
    <mergeCell ref="C485:D485"/>
    <mergeCell ref="C480:D480"/>
    <mergeCell ref="C481:D481"/>
    <mergeCell ref="C490:D490"/>
    <mergeCell ref="C491:D491"/>
    <mergeCell ref="C492:D492"/>
    <mergeCell ref="C493:D493"/>
    <mergeCell ref="C486:D486"/>
    <mergeCell ref="B502:B535"/>
    <mergeCell ref="C502:O502"/>
    <mergeCell ref="C503:D504"/>
    <mergeCell ref="E503:O503"/>
    <mergeCell ref="E504:E505"/>
    <mergeCell ref="F504:H504"/>
    <mergeCell ref="I504:J504"/>
    <mergeCell ref="L504:M505"/>
    <mergeCell ref="N504:O505"/>
    <mergeCell ref="C527:D527"/>
    <mergeCell ref="C528:D528"/>
    <mergeCell ref="C525:D525"/>
    <mergeCell ref="C526:D526"/>
    <mergeCell ref="C529:D529"/>
    <mergeCell ref="C514:D514"/>
    <mergeCell ref="C515:D515"/>
    <mergeCell ref="C530:D530"/>
    <mergeCell ref="C522:D522"/>
    <mergeCell ref="C523:D523"/>
    <mergeCell ref="C524:D524"/>
    <mergeCell ref="C519:D519"/>
    <mergeCell ref="C520:D520"/>
    <mergeCell ref="C521:D521"/>
    <mergeCell ref="C518:D518"/>
    <mergeCell ref="B467:B500"/>
    <mergeCell ref="C467:R467"/>
    <mergeCell ref="C468:D469"/>
    <mergeCell ref="E468:F469"/>
    <mergeCell ref="G468:L468"/>
    <mergeCell ref="M468:R468"/>
    <mergeCell ref="G469:H469"/>
    <mergeCell ref="I469:J469"/>
    <mergeCell ref="K469:L469"/>
    <mergeCell ref="M469:N469"/>
    <mergeCell ref="C482:D482"/>
    <mergeCell ref="C483:D483"/>
    <mergeCell ref="C474:D474"/>
    <mergeCell ref="C471:D471"/>
    <mergeCell ref="C472:D472"/>
    <mergeCell ref="O469:P469"/>
    <mergeCell ref="Q469:R469"/>
    <mergeCell ref="C473:D473"/>
    <mergeCell ref="C494:D494"/>
    <mergeCell ref="C496:D496"/>
    <mergeCell ref="C497:D497"/>
    <mergeCell ref="C487:D487"/>
    <mergeCell ref="C488:D488"/>
    <mergeCell ref="C489:D489"/>
    <mergeCell ref="C449:D449"/>
    <mergeCell ref="C450:D450"/>
    <mergeCell ref="C446:D446"/>
    <mergeCell ref="C447:D447"/>
    <mergeCell ref="C448:D448"/>
    <mergeCell ref="C458:D458"/>
    <mergeCell ref="C459:D459"/>
    <mergeCell ref="C461:D461"/>
    <mergeCell ref="C462:D462"/>
    <mergeCell ref="C452:D452"/>
    <mergeCell ref="C453:D453"/>
    <mergeCell ref="C454:D454"/>
    <mergeCell ref="C455:D455"/>
    <mergeCell ref="C456:D456"/>
    <mergeCell ref="C457:D457"/>
    <mergeCell ref="C451:D451"/>
    <mergeCell ref="O434:P434"/>
    <mergeCell ref="Q434:R434"/>
    <mergeCell ref="S434:T434"/>
    <mergeCell ref="U434:V434"/>
    <mergeCell ref="C426:D426"/>
    <mergeCell ref="C427:D427"/>
    <mergeCell ref="B433:B465"/>
    <mergeCell ref="C433:T433"/>
    <mergeCell ref="C434:D434"/>
    <mergeCell ref="E434:F434"/>
    <mergeCell ref="G434:H434"/>
    <mergeCell ref="I434:J434"/>
    <mergeCell ref="K434:L434"/>
    <mergeCell ref="M434:N434"/>
    <mergeCell ref="C439:D439"/>
    <mergeCell ref="C436:D436"/>
    <mergeCell ref="C437:D437"/>
    <mergeCell ref="C444:D444"/>
    <mergeCell ref="C445:D445"/>
    <mergeCell ref="C438:D438"/>
    <mergeCell ref="C440:D440"/>
    <mergeCell ref="C441:D441"/>
    <mergeCell ref="C442:D442"/>
    <mergeCell ref="C443:D443"/>
    <mergeCell ref="C420:D420"/>
    <mergeCell ref="C421:D421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419:D419"/>
    <mergeCell ref="C390:D390"/>
    <mergeCell ref="C391:D391"/>
    <mergeCell ref="C393:D393"/>
    <mergeCell ref="C394:D394"/>
    <mergeCell ref="B398:B430"/>
    <mergeCell ref="C398:T398"/>
    <mergeCell ref="C399:D399"/>
    <mergeCell ref="E399:H399"/>
    <mergeCell ref="I399:L399"/>
    <mergeCell ref="M399:P399"/>
    <mergeCell ref="Q399:T399"/>
    <mergeCell ref="C400:D400"/>
    <mergeCell ref="E400:F400"/>
    <mergeCell ref="G400:H400"/>
    <mergeCell ref="I400:J400"/>
    <mergeCell ref="K400:L400"/>
    <mergeCell ref="M400:N400"/>
    <mergeCell ref="O400:P400"/>
    <mergeCell ref="Q400:R400"/>
    <mergeCell ref="S400:T400"/>
    <mergeCell ref="C407:D407"/>
    <mergeCell ref="C408:D408"/>
    <mergeCell ref="C409:D409"/>
    <mergeCell ref="C410:D410"/>
    <mergeCell ref="M367:N367"/>
    <mergeCell ref="O367:P367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B365:B396"/>
    <mergeCell ref="C365:T365"/>
    <mergeCell ref="C366:D366"/>
    <mergeCell ref="E366:H366"/>
    <mergeCell ref="I366:L366"/>
    <mergeCell ref="M366:P366"/>
    <mergeCell ref="Q366:T366"/>
    <mergeCell ref="C367:D367"/>
    <mergeCell ref="C372:D372"/>
    <mergeCell ref="C373:D373"/>
    <mergeCell ref="C374:D374"/>
    <mergeCell ref="C375:D375"/>
    <mergeCell ref="C376:D376"/>
    <mergeCell ref="C377:D377"/>
    <mergeCell ref="Q367:R367"/>
    <mergeCell ref="S367:T367"/>
    <mergeCell ref="C368:D368"/>
    <mergeCell ref="C369:D369"/>
    <mergeCell ref="C370:D370"/>
    <mergeCell ref="C371:D371"/>
    <mergeCell ref="E367:F367"/>
    <mergeCell ref="G367:H367"/>
    <mergeCell ref="I367:J367"/>
    <mergeCell ref="K367:L367"/>
    <mergeCell ref="C341:D341"/>
    <mergeCell ref="B331:B363"/>
    <mergeCell ref="C331:T331"/>
    <mergeCell ref="C332:D333"/>
    <mergeCell ref="E332:L332"/>
    <mergeCell ref="M332:T332"/>
    <mergeCell ref="E333:F334"/>
    <mergeCell ref="B295:B328"/>
    <mergeCell ref="C295:S295"/>
    <mergeCell ref="G333:L333"/>
    <mergeCell ref="M333:N334"/>
    <mergeCell ref="O333:T333"/>
    <mergeCell ref="C334:D334"/>
    <mergeCell ref="G334:H334"/>
    <mergeCell ref="I334:J334"/>
    <mergeCell ref="K334:L334"/>
    <mergeCell ref="O334:P334"/>
    <mergeCell ref="Q334:R334"/>
    <mergeCell ref="Q297:R297"/>
    <mergeCell ref="S297:T297"/>
    <mergeCell ref="C296:D297"/>
    <mergeCell ref="E296:F297"/>
    <mergeCell ref="G296:H297"/>
    <mergeCell ref="I296:T296"/>
    <mergeCell ref="I297:J297"/>
    <mergeCell ref="K297:L297"/>
    <mergeCell ref="M297:N297"/>
    <mergeCell ref="O297:P297"/>
    <mergeCell ref="M261:N261"/>
    <mergeCell ref="O261:P261"/>
    <mergeCell ref="Q261:R261"/>
    <mergeCell ref="S261:T261"/>
    <mergeCell ref="B259:B292"/>
    <mergeCell ref="C259:T259"/>
    <mergeCell ref="C260:D261"/>
    <mergeCell ref="E260:J260"/>
    <mergeCell ref="K260:L261"/>
    <mergeCell ref="M260:T260"/>
    <mergeCell ref="E261:F261"/>
    <mergeCell ref="G261:H261"/>
    <mergeCell ref="I261:J261"/>
    <mergeCell ref="C288:D288"/>
    <mergeCell ref="C278:D278"/>
    <mergeCell ref="C270:D270"/>
    <mergeCell ref="C271:D271"/>
    <mergeCell ref="C272:D272"/>
    <mergeCell ref="C273:D273"/>
    <mergeCell ref="C274:D274"/>
    <mergeCell ref="A187:A220"/>
    <mergeCell ref="B187:K187"/>
    <mergeCell ref="B188:C189"/>
    <mergeCell ref="D188:K188"/>
    <mergeCell ref="D189:E189"/>
    <mergeCell ref="F189:G189"/>
    <mergeCell ref="H189:I189"/>
    <mergeCell ref="A223:A255"/>
    <mergeCell ref="B223:I223"/>
    <mergeCell ref="B224:C225"/>
    <mergeCell ref="D224:I224"/>
    <mergeCell ref="D225:E225"/>
    <mergeCell ref="F225:G225"/>
    <mergeCell ref="H225:I225"/>
    <mergeCell ref="J189:K189"/>
    <mergeCell ref="B216:C216"/>
    <mergeCell ref="B217:C217"/>
    <mergeCell ref="B209:C209"/>
    <mergeCell ref="B210:C210"/>
    <mergeCell ref="B211:C211"/>
    <mergeCell ref="B212:C212"/>
    <mergeCell ref="B196:C196"/>
    <mergeCell ref="B191:C191"/>
    <mergeCell ref="B192:C192"/>
    <mergeCell ref="A150:A184"/>
    <mergeCell ref="B150:K150"/>
    <mergeCell ref="B151:C153"/>
    <mergeCell ref="D151:K151"/>
    <mergeCell ref="D152:K152"/>
    <mergeCell ref="D153:E153"/>
    <mergeCell ref="F153:G153"/>
    <mergeCell ref="H153:I153"/>
    <mergeCell ref="A113:A147"/>
    <mergeCell ref="J153:K153"/>
    <mergeCell ref="B143:C143"/>
    <mergeCell ref="B144:C144"/>
    <mergeCell ref="B136:C136"/>
    <mergeCell ref="B137:C137"/>
    <mergeCell ref="B138:C138"/>
    <mergeCell ref="B139:C139"/>
    <mergeCell ref="B140:C140"/>
    <mergeCell ref="B141:C141"/>
    <mergeCell ref="B135:C135"/>
    <mergeCell ref="B178:C178"/>
    <mergeCell ref="B180:C180"/>
    <mergeCell ref="B181:C181"/>
    <mergeCell ref="B172:C172"/>
    <mergeCell ref="B173:C173"/>
    <mergeCell ref="L115:M116"/>
    <mergeCell ref="D116:E116"/>
    <mergeCell ref="F116:G116"/>
    <mergeCell ref="H116:I116"/>
    <mergeCell ref="J116:K116"/>
    <mergeCell ref="B113:M113"/>
    <mergeCell ref="B114:C116"/>
    <mergeCell ref="D114:M114"/>
    <mergeCell ref="D115:K115"/>
    <mergeCell ref="N83:O83"/>
    <mergeCell ref="P83:Q83"/>
    <mergeCell ref="A81:A110"/>
    <mergeCell ref="B81:Q81"/>
    <mergeCell ref="B82:C83"/>
    <mergeCell ref="D82:Q82"/>
    <mergeCell ref="D83:E83"/>
    <mergeCell ref="F83:G83"/>
    <mergeCell ref="H83:I83"/>
    <mergeCell ref="J83:K83"/>
    <mergeCell ref="L83:M83"/>
    <mergeCell ref="B89:C89"/>
    <mergeCell ref="B90:C90"/>
    <mergeCell ref="B91:C91"/>
    <mergeCell ref="B93:C93"/>
    <mergeCell ref="B94:C94"/>
    <mergeCell ref="B85:C85"/>
    <mergeCell ref="B86:C86"/>
    <mergeCell ref="B108:C108"/>
    <mergeCell ref="B97:C97"/>
    <mergeCell ref="B98:C98"/>
    <mergeCell ref="B99:C99"/>
    <mergeCell ref="B100:C100"/>
    <mergeCell ref="B101:C101"/>
    <mergeCell ref="P52:Q52"/>
    <mergeCell ref="C44:G44"/>
    <mergeCell ref="C45:G45"/>
    <mergeCell ref="C46:G46"/>
    <mergeCell ref="A50:A79"/>
    <mergeCell ref="B50:Q50"/>
    <mergeCell ref="B51:C52"/>
    <mergeCell ref="D51:Q51"/>
    <mergeCell ref="D52:E52"/>
    <mergeCell ref="F52:G52"/>
    <mergeCell ref="H52:I52"/>
    <mergeCell ref="J52:K52"/>
    <mergeCell ref="L52:M52"/>
    <mergeCell ref="N52:O52"/>
    <mergeCell ref="B77:C77"/>
    <mergeCell ref="B66:C66"/>
    <mergeCell ref="B72:C72"/>
    <mergeCell ref="B73:C73"/>
    <mergeCell ref="B74:C74"/>
    <mergeCell ref="B75:C75"/>
    <mergeCell ref="B76:C76"/>
    <mergeCell ref="B67:C67"/>
    <mergeCell ref="B68:C68"/>
    <mergeCell ref="B69:C69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C30:G30"/>
    <mergeCell ref="C31:G31"/>
    <mergeCell ref="B21:C21"/>
    <mergeCell ref="H21:I21"/>
    <mergeCell ref="J21:K21"/>
    <mergeCell ref="L21:M21"/>
    <mergeCell ref="C38:G38"/>
    <mergeCell ref="C39:G39"/>
    <mergeCell ref="C40:G40"/>
    <mergeCell ref="N21:O21"/>
    <mergeCell ref="A25:A47"/>
    <mergeCell ref="B25:M25"/>
    <mergeCell ref="B26:G26"/>
    <mergeCell ref="H26:I26"/>
    <mergeCell ref="J26:K26"/>
    <mergeCell ref="B20:C20"/>
    <mergeCell ref="D20:G20"/>
    <mergeCell ref="H20:I20"/>
    <mergeCell ref="J20:K20"/>
    <mergeCell ref="L20:M20"/>
    <mergeCell ref="N20:O20"/>
    <mergeCell ref="A1:A22"/>
    <mergeCell ref="B1:O1"/>
    <mergeCell ref="B2:C2"/>
    <mergeCell ref="D2:G2"/>
    <mergeCell ref="H2:I2"/>
    <mergeCell ref="J2:K2"/>
    <mergeCell ref="L2:M2"/>
    <mergeCell ref="N2:O2"/>
    <mergeCell ref="L26:M26"/>
    <mergeCell ref="C27:G27"/>
    <mergeCell ref="C28:G28"/>
    <mergeCell ref="C29:G29"/>
    <mergeCell ref="B19:C19"/>
    <mergeCell ref="D19:G19"/>
    <mergeCell ref="H19:I19"/>
    <mergeCell ref="J19:K19"/>
    <mergeCell ref="L19:M19"/>
    <mergeCell ref="N19:O19"/>
    <mergeCell ref="B18:C18"/>
    <mergeCell ref="D18:G18"/>
    <mergeCell ref="H18:I18"/>
    <mergeCell ref="J18:K18"/>
    <mergeCell ref="L18:M18"/>
    <mergeCell ref="N18:O18"/>
    <mergeCell ref="B17:C17"/>
    <mergeCell ref="D17:G17"/>
    <mergeCell ref="H17:I17"/>
    <mergeCell ref="J17:K17"/>
    <mergeCell ref="L17:M17"/>
    <mergeCell ref="N17:O17"/>
    <mergeCell ref="B16:C16"/>
    <mergeCell ref="D16:G16"/>
    <mergeCell ref="H16:I16"/>
    <mergeCell ref="J16:K16"/>
    <mergeCell ref="L16:M16"/>
    <mergeCell ref="N16:O16"/>
    <mergeCell ref="J15:K15"/>
    <mergeCell ref="L15:M15"/>
    <mergeCell ref="N15:O15"/>
    <mergeCell ref="B14:C14"/>
    <mergeCell ref="D14:G14"/>
    <mergeCell ref="H14:I14"/>
    <mergeCell ref="J14:K14"/>
    <mergeCell ref="L14:M14"/>
    <mergeCell ref="N14:O14"/>
    <mergeCell ref="B15:C15"/>
    <mergeCell ref="D15:G15"/>
    <mergeCell ref="H15:I15"/>
    <mergeCell ref="J13:K13"/>
    <mergeCell ref="L13:M13"/>
    <mergeCell ref="N13:O13"/>
    <mergeCell ref="B12:C12"/>
    <mergeCell ref="D12:G12"/>
    <mergeCell ref="H12:I12"/>
    <mergeCell ref="J12:K12"/>
    <mergeCell ref="L12:M12"/>
    <mergeCell ref="N12:O12"/>
    <mergeCell ref="B13:C13"/>
    <mergeCell ref="D13:G13"/>
    <mergeCell ref="H13:I13"/>
    <mergeCell ref="J11:K11"/>
    <mergeCell ref="L11:M11"/>
    <mergeCell ref="N11:O11"/>
    <mergeCell ref="B10:C10"/>
    <mergeCell ref="D10:G10"/>
    <mergeCell ref="H10:I10"/>
    <mergeCell ref="J10:K10"/>
    <mergeCell ref="L10:M10"/>
    <mergeCell ref="N10:O10"/>
    <mergeCell ref="B11:C11"/>
    <mergeCell ref="D11:G11"/>
    <mergeCell ref="H11:I11"/>
    <mergeCell ref="J9:K9"/>
    <mergeCell ref="L9:M9"/>
    <mergeCell ref="N9:O9"/>
    <mergeCell ref="B8:C8"/>
    <mergeCell ref="D8:G8"/>
    <mergeCell ref="H8:I8"/>
    <mergeCell ref="J8:K8"/>
    <mergeCell ref="L8:M8"/>
    <mergeCell ref="N8:O8"/>
    <mergeCell ref="B9:C9"/>
    <mergeCell ref="D9:G9"/>
    <mergeCell ref="H9:I9"/>
    <mergeCell ref="H3:I3"/>
    <mergeCell ref="J3:K3"/>
    <mergeCell ref="L3:M3"/>
    <mergeCell ref="N3:O3"/>
    <mergeCell ref="B4:C4"/>
    <mergeCell ref="D4:G4"/>
    <mergeCell ref="H4:I4"/>
    <mergeCell ref="J4:K4"/>
    <mergeCell ref="L4:M4"/>
    <mergeCell ref="N4:O4"/>
    <mergeCell ref="B3:C3"/>
    <mergeCell ref="D3:G3"/>
    <mergeCell ref="C475:D475"/>
    <mergeCell ref="C476:D476"/>
    <mergeCell ref="C477:D477"/>
    <mergeCell ref="C478:D478"/>
    <mergeCell ref="C532:D532"/>
    <mergeCell ref="C533:D533"/>
    <mergeCell ref="J5:K5"/>
    <mergeCell ref="L5:M5"/>
    <mergeCell ref="N5:O5"/>
    <mergeCell ref="B5:C5"/>
    <mergeCell ref="D5:G5"/>
    <mergeCell ref="H5:I5"/>
    <mergeCell ref="J7:K7"/>
    <mergeCell ref="L7:M7"/>
    <mergeCell ref="N7:O7"/>
    <mergeCell ref="B6:C6"/>
    <mergeCell ref="D6:G6"/>
    <mergeCell ref="H6:I6"/>
    <mergeCell ref="J6:K6"/>
    <mergeCell ref="L6:M6"/>
    <mergeCell ref="N6:O6"/>
    <mergeCell ref="B7:C7"/>
    <mergeCell ref="D7:G7"/>
    <mergeCell ref="H7:I7"/>
  </mergeCells>
  <conditionalFormatting sqref="I255">
    <cfRule type="cellIs" dxfId="20" priority="45" operator="lessThan">
      <formula>0</formula>
    </cfRule>
  </conditionalFormatting>
  <conditionalFormatting sqref="K182">
    <cfRule type="cellIs" dxfId="19" priority="33" operator="lessThan">
      <formula>0</formula>
    </cfRule>
  </conditionalFormatting>
  <conditionalFormatting sqref="K290 G290 I290 M290 O290 Q290 E290 S290">
    <cfRule type="cellIs" dxfId="18" priority="31" operator="lessThan">
      <formula>0</formula>
    </cfRule>
  </conditionalFormatting>
  <conditionalFormatting sqref="E326 G326 I326 K326 M326 O326 Q326 S326">
    <cfRule type="cellIs" dxfId="17" priority="30" operator="lessThan">
      <formula>0</formula>
    </cfRule>
  </conditionalFormatting>
  <conditionalFormatting sqref="K498 G498 I498 M498 O498 Q498 E498">
    <cfRule type="cellIs" dxfId="16" priority="22" operator="lessThan">
      <formula>0</formula>
    </cfRule>
  </conditionalFormatting>
  <conditionalFormatting sqref="D218:J218">
    <cfRule type="cellIs" dxfId="15" priority="19" operator="lessThan">
      <formula>0</formula>
    </cfRule>
  </conditionalFormatting>
  <conditionalFormatting sqref="D254:H254">
    <cfRule type="cellIs" dxfId="14" priority="18" operator="lessThan">
      <formula>0</formula>
    </cfRule>
  </conditionalFormatting>
  <conditionalFormatting sqref="K463 G463 I463 M463 O463 Q463 E463 S463 U463">
    <cfRule type="cellIs" dxfId="13" priority="9" operator="lessThan">
      <formula>0</formula>
    </cfRule>
  </conditionalFormatting>
  <conditionalFormatting sqref="D145:L145">
    <cfRule type="cellIs" dxfId="12" priority="8" operator="lessThan">
      <formula>0</formula>
    </cfRule>
  </conditionalFormatting>
  <conditionalFormatting sqref="D182:J182">
    <cfRule type="cellIs" dxfId="11" priority="7" operator="lessThan">
      <formula>0</formula>
    </cfRule>
  </conditionalFormatting>
  <conditionalFormatting sqref="F182:H182">
    <cfRule type="cellIs" dxfId="10" priority="6" operator="lessThan">
      <formula>0</formula>
    </cfRule>
  </conditionalFormatting>
  <conditionalFormatting sqref="G362 K362 M362 O362 Q362 S362 E362 I362">
    <cfRule type="cellIs" dxfId="9" priority="5" operator="lessThan">
      <formula>0</formula>
    </cfRule>
  </conditionalFormatting>
  <conditionalFormatting sqref="M362 O362 Q362 S362">
    <cfRule type="cellIs" dxfId="8" priority="4" operator="lessThan">
      <formula>0</formula>
    </cfRule>
  </conditionalFormatting>
  <conditionalFormatting sqref="E395 G395 I395 K395 Q395 S395 M395 O395">
    <cfRule type="cellIs" dxfId="7" priority="3" operator="lessThan">
      <formula>0</formula>
    </cfRule>
  </conditionalFormatting>
  <conditionalFormatting sqref="E428 G428 M428 O428 I428 K428 Q428 S428">
    <cfRule type="cellIs" dxfId="6" priority="2" operator="lessThan">
      <formula>0</formula>
    </cfRule>
  </conditionalFormatting>
  <conditionalFormatting sqref="L534 N534 E534:G534 I534:J534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EB23-C005-49A2-AE89-81C6F0DD03F4}">
  <dimension ref="A2:S55"/>
  <sheetViews>
    <sheetView topLeftCell="A25" zoomScale="60" zoomScaleNormal="60" workbookViewId="0">
      <selection activeCell="P43" sqref="P43"/>
    </sheetView>
  </sheetViews>
  <sheetFormatPr baseColWidth="10" defaultColWidth="11.42578125" defaultRowHeight="12.75" x14ac:dyDescent="0.2"/>
  <cols>
    <col min="2" max="2" width="70.140625" bestFit="1" customWidth="1"/>
    <col min="3" max="3" width="16.42578125" hidden="1" customWidth="1"/>
    <col min="4" max="4" width="14.140625" hidden="1" customWidth="1"/>
    <col min="6" max="6" width="12.28515625" bestFit="1" customWidth="1"/>
    <col min="9" max="9" width="12.28515625" bestFit="1" customWidth="1"/>
    <col min="12" max="12" width="13.85546875" bestFit="1" customWidth="1"/>
  </cols>
  <sheetData>
    <row r="2" spans="1:19" ht="33.75" x14ac:dyDescent="0.2">
      <c r="A2" s="796"/>
      <c r="B2" s="944" t="s">
        <v>29</v>
      </c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</row>
    <row r="3" spans="1:19" ht="15" thickBot="1" x14ac:dyDescent="0.25">
      <c r="A3" s="796"/>
      <c r="B3" s="166"/>
      <c r="C3" s="167"/>
      <c r="D3" s="167"/>
      <c r="E3" s="167"/>
      <c r="F3" s="167"/>
      <c r="G3" s="167"/>
      <c r="H3" s="168">
        <v>12</v>
      </c>
      <c r="I3" s="168">
        <v>11</v>
      </c>
      <c r="J3" s="168">
        <v>10</v>
      </c>
      <c r="K3" s="168">
        <v>9</v>
      </c>
      <c r="L3" s="168">
        <v>8</v>
      </c>
      <c r="M3" s="168">
        <v>7</v>
      </c>
      <c r="N3" s="168">
        <v>6</v>
      </c>
      <c r="O3" s="168">
        <v>5</v>
      </c>
      <c r="P3" s="168">
        <v>4</v>
      </c>
      <c r="Q3" s="168">
        <v>3</v>
      </c>
      <c r="R3" s="168">
        <v>2</v>
      </c>
      <c r="S3" s="168">
        <v>1</v>
      </c>
    </row>
    <row r="4" spans="1:19" ht="37.5" customHeight="1" thickBot="1" x14ac:dyDescent="0.25">
      <c r="A4" s="796"/>
      <c r="B4" s="945" t="s">
        <v>217</v>
      </c>
      <c r="D4" s="243"/>
      <c r="E4" s="954" t="s">
        <v>218</v>
      </c>
      <c r="F4" s="955"/>
      <c r="G4" s="951" t="s">
        <v>312</v>
      </c>
      <c r="H4" s="952"/>
      <c r="I4" s="952"/>
      <c r="J4" s="952"/>
      <c r="K4" s="952"/>
      <c r="L4" s="952"/>
      <c r="M4" s="952"/>
      <c r="N4" s="952"/>
      <c r="O4" s="952"/>
      <c r="P4" s="952"/>
      <c r="Q4" s="952"/>
      <c r="R4" s="952"/>
      <c r="S4" s="953"/>
    </row>
    <row r="5" spans="1:19" ht="18.75" customHeight="1" x14ac:dyDescent="0.25">
      <c r="A5" s="796"/>
      <c r="B5" s="946"/>
      <c r="C5" s="949" t="s">
        <v>219</v>
      </c>
      <c r="D5" s="950"/>
      <c r="E5" s="464">
        <v>44197</v>
      </c>
      <c r="F5" s="464"/>
      <c r="G5" s="464">
        <v>43831</v>
      </c>
      <c r="H5" s="464">
        <v>43862</v>
      </c>
      <c r="I5" s="464">
        <v>43891</v>
      </c>
      <c r="J5" s="464">
        <v>43922</v>
      </c>
      <c r="K5" s="464">
        <v>43952</v>
      </c>
      <c r="L5" s="464">
        <v>43983</v>
      </c>
      <c r="M5" s="464">
        <v>44013</v>
      </c>
      <c r="N5" s="464">
        <v>44044</v>
      </c>
      <c r="O5" s="464">
        <v>44075</v>
      </c>
      <c r="P5" s="464">
        <v>44105</v>
      </c>
      <c r="Q5" s="464">
        <v>44136</v>
      </c>
      <c r="R5" s="464">
        <v>44166</v>
      </c>
      <c r="S5" s="465">
        <v>44197</v>
      </c>
    </row>
    <row r="6" spans="1:19" ht="36.75" thickBot="1" x14ac:dyDescent="0.25">
      <c r="A6" s="796"/>
      <c r="B6" s="947"/>
      <c r="C6" s="250" t="s">
        <v>220</v>
      </c>
      <c r="D6" s="251" t="s">
        <v>221</v>
      </c>
      <c r="E6" s="463" t="s">
        <v>330</v>
      </c>
      <c r="F6" s="463" t="s">
        <v>321</v>
      </c>
      <c r="G6" s="304" t="s">
        <v>86</v>
      </c>
      <c r="H6" s="306" t="s">
        <v>86</v>
      </c>
      <c r="I6" s="304"/>
      <c r="J6" s="306" t="s">
        <v>86</v>
      </c>
      <c r="K6" s="304" t="s">
        <v>86</v>
      </c>
      <c r="L6" s="306" t="s">
        <v>86</v>
      </c>
      <c r="M6" s="306" t="s">
        <v>86</v>
      </c>
      <c r="N6" s="304" t="s">
        <v>86</v>
      </c>
      <c r="O6" s="306" t="s">
        <v>86</v>
      </c>
      <c r="P6" s="304" t="s">
        <v>86</v>
      </c>
      <c r="Q6" s="306" t="s">
        <v>86</v>
      </c>
      <c r="R6" s="306" t="s">
        <v>86</v>
      </c>
      <c r="S6" s="305" t="s">
        <v>86</v>
      </c>
    </row>
    <row r="7" spans="1:19" ht="25.5" x14ac:dyDescent="0.35">
      <c r="A7" s="796"/>
      <c r="B7" s="169" t="s">
        <v>222</v>
      </c>
      <c r="C7" s="170"/>
      <c r="D7" s="247"/>
      <c r="E7" s="248"/>
      <c r="F7" s="171"/>
      <c r="G7" s="166"/>
      <c r="H7" s="172"/>
      <c r="I7" s="166"/>
      <c r="J7" s="172"/>
      <c r="K7" s="166"/>
      <c r="L7" s="172"/>
      <c r="M7" s="172"/>
      <c r="N7" s="166"/>
      <c r="O7" s="172"/>
      <c r="P7" s="166"/>
      <c r="Q7" s="172"/>
      <c r="R7" s="172"/>
      <c r="S7" s="173"/>
    </row>
    <row r="8" spans="1:19" ht="20.25" x14ac:dyDescent="0.3">
      <c r="A8" s="796"/>
      <c r="B8" s="174" t="s">
        <v>223</v>
      </c>
      <c r="C8" s="175">
        <v>6555.5</v>
      </c>
      <c r="D8" s="249">
        <v>6206.4</v>
      </c>
      <c r="E8" s="495">
        <v>6781.7</v>
      </c>
      <c r="F8" s="469">
        <v>378.7</v>
      </c>
      <c r="G8" s="307">
        <v>420.8</v>
      </c>
      <c r="H8" s="307">
        <v>1006.3</v>
      </c>
      <c r="I8" s="307">
        <v>1526.9</v>
      </c>
      <c r="J8" s="307">
        <v>1887</v>
      </c>
      <c r="K8" s="307">
        <v>2615.3000000000002</v>
      </c>
      <c r="L8" s="307">
        <v>3239.9</v>
      </c>
      <c r="M8" s="307">
        <v>3617.5</v>
      </c>
      <c r="N8" s="307">
        <v>4061</v>
      </c>
      <c r="O8" s="307">
        <v>4624.1000000000004</v>
      </c>
      <c r="P8" s="307">
        <v>5033.1000000000004</v>
      </c>
      <c r="Q8" s="307">
        <v>5453.5</v>
      </c>
      <c r="R8" s="307">
        <v>6280.1</v>
      </c>
      <c r="S8" s="471">
        <v>378.7</v>
      </c>
    </row>
    <row r="9" spans="1:19" ht="20.25" x14ac:dyDescent="0.3">
      <c r="A9" s="796"/>
      <c r="B9" s="174" t="s">
        <v>224</v>
      </c>
      <c r="C9" s="175">
        <v>5192.3</v>
      </c>
      <c r="D9" s="249">
        <v>5121.3</v>
      </c>
      <c r="E9" s="495">
        <v>6781.7</v>
      </c>
      <c r="F9" s="469">
        <v>378.7</v>
      </c>
      <c r="G9" s="307">
        <v>420.8</v>
      </c>
      <c r="H9" s="307">
        <v>901</v>
      </c>
      <c r="I9" s="307">
        <v>1275.5</v>
      </c>
      <c r="J9" s="307">
        <v>1635.5</v>
      </c>
      <c r="K9" s="307">
        <v>2035.3</v>
      </c>
      <c r="L9" s="307">
        <v>2507.5</v>
      </c>
      <c r="M9" s="307">
        <v>2885.1</v>
      </c>
      <c r="N9" s="307">
        <v>3328.5</v>
      </c>
      <c r="O9" s="307">
        <v>3705.7</v>
      </c>
      <c r="P9" s="307">
        <v>4114.6000000000004</v>
      </c>
      <c r="Q9" s="307">
        <v>4535</v>
      </c>
      <c r="R9" s="307">
        <v>5037.3</v>
      </c>
      <c r="S9" s="471">
        <v>378.7</v>
      </c>
    </row>
    <row r="10" spans="1:19" ht="20.25" x14ac:dyDescent="0.3">
      <c r="A10" s="796"/>
      <c r="B10" s="174" t="s">
        <v>225</v>
      </c>
      <c r="C10" s="175">
        <v>5192.3</v>
      </c>
      <c r="D10" s="249">
        <v>5121.3</v>
      </c>
      <c r="E10" s="495">
        <v>6781.7</v>
      </c>
      <c r="F10" s="469">
        <v>378.7</v>
      </c>
      <c r="G10" s="307">
        <v>420.8</v>
      </c>
      <c r="H10" s="307">
        <v>901</v>
      </c>
      <c r="I10" s="307">
        <v>1275.5</v>
      </c>
      <c r="J10" s="307">
        <v>1635.5</v>
      </c>
      <c r="K10" s="307">
        <v>2035.3</v>
      </c>
      <c r="L10" s="307">
        <v>2507.5</v>
      </c>
      <c r="M10" s="307">
        <v>2885.1</v>
      </c>
      <c r="N10" s="307">
        <v>3328.5</v>
      </c>
      <c r="O10" s="307">
        <v>3705.7</v>
      </c>
      <c r="P10" s="307">
        <v>4114.6000000000004</v>
      </c>
      <c r="Q10" s="307">
        <v>4535</v>
      </c>
      <c r="R10" s="307">
        <v>5037.3</v>
      </c>
      <c r="S10" s="471">
        <v>378.7</v>
      </c>
    </row>
    <row r="11" spans="1:19" ht="20.25" x14ac:dyDescent="0.3">
      <c r="A11" s="796"/>
      <c r="B11" s="174" t="s">
        <v>226</v>
      </c>
      <c r="C11" s="175">
        <v>5102.1000000000004</v>
      </c>
      <c r="D11" s="249">
        <v>4990.8</v>
      </c>
      <c r="E11" s="495">
        <v>6616.8</v>
      </c>
      <c r="F11" s="469">
        <v>369.5</v>
      </c>
      <c r="G11" s="307">
        <v>418.1</v>
      </c>
      <c r="H11" s="307">
        <v>896.3</v>
      </c>
      <c r="I11" s="307">
        <v>1275.5</v>
      </c>
      <c r="J11" s="307">
        <v>1635.5</v>
      </c>
      <c r="K11" s="307">
        <v>1994.9</v>
      </c>
      <c r="L11" s="307">
        <v>2450.1999999999998</v>
      </c>
      <c r="M11" s="307">
        <v>2816.4</v>
      </c>
      <c r="N11" s="307">
        <v>3254.8</v>
      </c>
      <c r="O11" s="307">
        <v>3614.6</v>
      </c>
      <c r="P11" s="307">
        <v>4012.3</v>
      </c>
      <c r="Q11" s="307">
        <v>4405.8999999999996</v>
      </c>
      <c r="R11" s="307">
        <v>4872.8999999999996</v>
      </c>
      <c r="S11" s="471">
        <v>369.5</v>
      </c>
    </row>
    <row r="12" spans="1:19" ht="20.25" x14ac:dyDescent="0.3">
      <c r="A12" s="796"/>
      <c r="B12" s="174" t="s">
        <v>227</v>
      </c>
      <c r="C12" s="175">
        <v>1200.5</v>
      </c>
      <c r="D12" s="249">
        <v>1166.0730000000001</v>
      </c>
      <c r="E12" s="495">
        <v>1597.5</v>
      </c>
      <c r="F12" s="469">
        <v>74.099999999999994</v>
      </c>
      <c r="G12" s="307">
        <v>81.900000000000006</v>
      </c>
      <c r="H12" s="307">
        <v>230.1</v>
      </c>
      <c r="I12" s="307">
        <v>308.7</v>
      </c>
      <c r="J12" s="307">
        <v>439.5</v>
      </c>
      <c r="K12" s="307">
        <v>554.6</v>
      </c>
      <c r="L12" s="307">
        <v>722.8</v>
      </c>
      <c r="M12" s="307">
        <v>792.2</v>
      </c>
      <c r="N12" s="307">
        <v>927.7</v>
      </c>
      <c r="O12" s="307">
        <v>1005.4</v>
      </c>
      <c r="P12" s="307">
        <v>1112.3</v>
      </c>
      <c r="Q12" s="307">
        <v>1179.5</v>
      </c>
      <c r="R12" s="307">
        <v>1298.7</v>
      </c>
      <c r="S12" s="471">
        <v>74.099999999999994</v>
      </c>
    </row>
    <row r="13" spans="1:19" ht="20.25" x14ac:dyDescent="0.3">
      <c r="A13" s="796"/>
      <c r="B13" s="174" t="s">
        <v>228</v>
      </c>
      <c r="C13" s="175">
        <v>29.2</v>
      </c>
      <c r="D13" s="249">
        <v>41.045000000000002</v>
      </c>
      <c r="E13" s="497">
        <v>70.7</v>
      </c>
      <c r="F13" s="469">
        <v>1.8</v>
      </c>
      <c r="G13" s="307">
        <v>3.2</v>
      </c>
      <c r="H13" s="307">
        <v>5.9</v>
      </c>
      <c r="I13" s="307">
        <v>7.6</v>
      </c>
      <c r="J13" s="307">
        <v>8.6</v>
      </c>
      <c r="K13" s="307">
        <v>10.3</v>
      </c>
      <c r="L13" s="307">
        <v>12.9</v>
      </c>
      <c r="M13" s="307">
        <v>14.1</v>
      </c>
      <c r="N13" s="307">
        <v>16</v>
      </c>
      <c r="O13" s="307">
        <v>18.5</v>
      </c>
      <c r="P13" s="307">
        <v>23.5</v>
      </c>
      <c r="Q13" s="307">
        <v>26.5</v>
      </c>
      <c r="R13" s="307">
        <v>30.3</v>
      </c>
      <c r="S13" s="471">
        <v>1.8</v>
      </c>
    </row>
    <row r="14" spans="1:19" ht="20.25" x14ac:dyDescent="0.3">
      <c r="A14" s="796"/>
      <c r="B14" s="174" t="s">
        <v>229</v>
      </c>
      <c r="C14" s="175">
        <v>1529.4</v>
      </c>
      <c r="D14" s="249">
        <v>1326.221</v>
      </c>
      <c r="E14" s="497">
        <v>1825.9</v>
      </c>
      <c r="F14" s="469">
        <v>129.1</v>
      </c>
      <c r="G14" s="307">
        <v>128.5</v>
      </c>
      <c r="H14" s="307">
        <v>233.1</v>
      </c>
      <c r="I14" s="307">
        <v>330.4</v>
      </c>
      <c r="J14" s="307">
        <v>418.5</v>
      </c>
      <c r="K14" s="307">
        <v>521</v>
      </c>
      <c r="L14" s="307">
        <v>613.20000000000005</v>
      </c>
      <c r="M14" s="307">
        <v>709.8</v>
      </c>
      <c r="N14" s="307">
        <v>812.5</v>
      </c>
      <c r="O14" s="307">
        <v>917.9</v>
      </c>
      <c r="P14" s="307">
        <v>1035.0999999999999</v>
      </c>
      <c r="Q14" s="307">
        <v>1187.5</v>
      </c>
      <c r="R14" s="307">
        <v>1340.4</v>
      </c>
      <c r="S14" s="471">
        <v>129.1</v>
      </c>
    </row>
    <row r="15" spans="1:19" ht="20.25" x14ac:dyDescent="0.3">
      <c r="A15" s="796"/>
      <c r="B15" s="174" t="s">
        <v>230</v>
      </c>
      <c r="C15" s="175">
        <v>1061.7</v>
      </c>
      <c r="D15" s="249">
        <v>903.9</v>
      </c>
      <c r="E15" s="497">
        <v>1256.9000000000001</v>
      </c>
      <c r="F15" s="469">
        <v>108.1</v>
      </c>
      <c r="G15" s="307">
        <v>93.5</v>
      </c>
      <c r="H15" s="307">
        <v>169.8</v>
      </c>
      <c r="I15" s="307">
        <v>239.8</v>
      </c>
      <c r="J15" s="307">
        <v>298.7</v>
      </c>
      <c r="K15" s="307">
        <v>366.2</v>
      </c>
      <c r="L15" s="307">
        <v>426.8</v>
      </c>
      <c r="M15" s="307">
        <v>485.2</v>
      </c>
      <c r="N15" s="307">
        <v>549.4</v>
      </c>
      <c r="O15" s="307">
        <v>616.79999999999995</v>
      </c>
      <c r="P15" s="307">
        <v>698.9</v>
      </c>
      <c r="Q15" s="307">
        <v>801.7</v>
      </c>
      <c r="R15" s="307">
        <v>892.9</v>
      </c>
      <c r="S15" s="471">
        <v>108.1</v>
      </c>
    </row>
    <row r="16" spans="1:19" ht="20.25" x14ac:dyDescent="0.3">
      <c r="A16" s="796"/>
      <c r="B16" s="174" t="s">
        <v>231</v>
      </c>
      <c r="C16" s="175">
        <v>15.8</v>
      </c>
      <c r="D16" s="249">
        <v>20.2</v>
      </c>
      <c r="E16" s="497">
        <v>36.6</v>
      </c>
      <c r="F16" s="469">
        <v>2.6</v>
      </c>
      <c r="G16" s="307">
        <v>3.9</v>
      </c>
      <c r="H16" s="307">
        <v>3.9</v>
      </c>
      <c r="I16" s="307">
        <v>6.3</v>
      </c>
      <c r="J16" s="307">
        <v>8.6999999999999993</v>
      </c>
      <c r="K16" s="307">
        <v>9.6999999999999993</v>
      </c>
      <c r="L16" s="307">
        <v>9.9</v>
      </c>
      <c r="M16" s="307">
        <v>11.4</v>
      </c>
      <c r="N16" s="307">
        <v>12.6</v>
      </c>
      <c r="O16" s="307">
        <v>12.8</v>
      </c>
      <c r="P16" s="307">
        <v>15.4</v>
      </c>
      <c r="Q16" s="307">
        <v>15.6</v>
      </c>
      <c r="R16" s="307">
        <v>16</v>
      </c>
      <c r="S16" s="471">
        <v>2.6</v>
      </c>
    </row>
    <row r="17" spans="1:19" ht="20.25" x14ac:dyDescent="0.3">
      <c r="A17" s="796"/>
      <c r="B17" s="174" t="s">
        <v>232</v>
      </c>
      <c r="C17" s="175">
        <v>2327.1</v>
      </c>
      <c r="D17" s="249">
        <v>2427.9</v>
      </c>
      <c r="E17" s="497">
        <v>3077.1</v>
      </c>
      <c r="F17" s="469">
        <v>161.9</v>
      </c>
      <c r="G17" s="307">
        <v>200.5</v>
      </c>
      <c r="H17" s="307">
        <v>421.9</v>
      </c>
      <c r="I17" s="307">
        <v>606.1</v>
      </c>
      <c r="J17" s="307">
        <v>741.9</v>
      </c>
      <c r="K17" s="307">
        <v>899.3</v>
      </c>
      <c r="L17" s="307">
        <v>1091.3</v>
      </c>
      <c r="M17" s="307">
        <v>1289</v>
      </c>
      <c r="N17" s="307">
        <v>1486.1</v>
      </c>
      <c r="O17" s="307">
        <v>1660</v>
      </c>
      <c r="P17" s="307">
        <v>1826.1</v>
      </c>
      <c r="Q17" s="307">
        <v>1996.9</v>
      </c>
      <c r="R17" s="307">
        <v>2187.4</v>
      </c>
      <c r="S17" s="471">
        <v>161.9</v>
      </c>
    </row>
    <row r="18" spans="1:19" ht="20.25" x14ac:dyDescent="0.3">
      <c r="A18" s="796"/>
      <c r="B18" s="174" t="s">
        <v>233</v>
      </c>
      <c r="C18" s="175">
        <v>543.70000000000005</v>
      </c>
      <c r="D18" s="249">
        <v>535.5</v>
      </c>
      <c r="E18" s="497">
        <v>653</v>
      </c>
      <c r="F18" s="469">
        <v>39.5</v>
      </c>
      <c r="G18" s="307">
        <v>39.700000000000003</v>
      </c>
      <c r="H18" s="307">
        <v>93.5</v>
      </c>
      <c r="I18" s="307">
        <v>130.6</v>
      </c>
      <c r="J18" s="307">
        <v>161</v>
      </c>
      <c r="K18" s="307">
        <v>205.4</v>
      </c>
      <c r="L18" s="307">
        <v>252</v>
      </c>
      <c r="M18" s="307">
        <v>297.2</v>
      </c>
      <c r="N18" s="307">
        <v>340.8</v>
      </c>
      <c r="O18" s="307">
        <v>377.2</v>
      </c>
      <c r="P18" s="307">
        <v>415.3</v>
      </c>
      <c r="Q18" s="307">
        <v>453.9</v>
      </c>
      <c r="R18" s="307">
        <v>498.3</v>
      </c>
      <c r="S18" s="471">
        <v>39.5</v>
      </c>
    </row>
    <row r="19" spans="1:19" ht="20.25" x14ac:dyDescent="0.3">
      <c r="A19" s="796"/>
      <c r="B19" s="174" t="s">
        <v>234</v>
      </c>
      <c r="C19" s="175">
        <v>1177</v>
      </c>
      <c r="D19" s="249">
        <v>1232.5999999999999</v>
      </c>
      <c r="E19" s="497">
        <v>1494</v>
      </c>
      <c r="F19" s="469">
        <v>90.1</v>
      </c>
      <c r="G19" s="307">
        <v>88.3</v>
      </c>
      <c r="H19" s="307">
        <v>201.9</v>
      </c>
      <c r="I19" s="307">
        <v>285.8</v>
      </c>
      <c r="J19" s="307">
        <v>355</v>
      </c>
      <c r="K19" s="307">
        <v>457.3</v>
      </c>
      <c r="L19" s="307">
        <v>568.5</v>
      </c>
      <c r="M19" s="307">
        <v>674</v>
      </c>
      <c r="N19" s="307">
        <v>776.5</v>
      </c>
      <c r="O19" s="307">
        <v>864.8</v>
      </c>
      <c r="P19" s="307">
        <v>952</v>
      </c>
      <c r="Q19" s="307">
        <v>1038.2</v>
      </c>
      <c r="R19" s="307">
        <v>113.6</v>
      </c>
      <c r="S19" s="471">
        <v>90.1</v>
      </c>
    </row>
    <row r="20" spans="1:19" ht="20.25" x14ac:dyDescent="0.3">
      <c r="A20" s="796"/>
      <c r="B20" s="174" t="s">
        <v>235</v>
      </c>
      <c r="C20" s="175">
        <v>605.9</v>
      </c>
      <c r="D20" s="249">
        <v>231.7</v>
      </c>
      <c r="E20" s="497">
        <v>720</v>
      </c>
      <c r="F20" s="469">
        <v>11.5</v>
      </c>
      <c r="G20" s="307">
        <v>25.9</v>
      </c>
      <c r="H20" s="307">
        <v>46.3</v>
      </c>
      <c r="I20" s="307">
        <v>70.5</v>
      </c>
      <c r="J20" s="307">
        <v>88.3</v>
      </c>
      <c r="K20" s="307">
        <v>92.3</v>
      </c>
      <c r="L20" s="307">
        <v>109.7</v>
      </c>
      <c r="M20" s="307">
        <v>130.80000000000001</v>
      </c>
      <c r="N20" s="307">
        <v>152.4</v>
      </c>
      <c r="O20" s="307">
        <v>173.1</v>
      </c>
      <c r="P20" s="307">
        <v>191.3</v>
      </c>
      <c r="Q20" s="307">
        <v>212.2</v>
      </c>
      <c r="R20" s="307">
        <v>231.7</v>
      </c>
      <c r="S20" s="471">
        <v>11.5</v>
      </c>
    </row>
    <row r="21" spans="1:19" ht="20.25" x14ac:dyDescent="0.3">
      <c r="A21" s="796"/>
      <c r="B21" s="174" t="s">
        <v>236</v>
      </c>
      <c r="C21" s="175" t="s">
        <v>109</v>
      </c>
      <c r="D21" s="249">
        <v>427.6</v>
      </c>
      <c r="E21" s="497">
        <v>208</v>
      </c>
      <c r="F21" s="469">
        <v>20.7</v>
      </c>
      <c r="G21" s="307">
        <v>46.5</v>
      </c>
      <c r="H21" s="307">
        <v>80</v>
      </c>
      <c r="I21" s="307">
        <v>118.9</v>
      </c>
      <c r="J21" s="307">
        <v>137.30000000000001</v>
      </c>
      <c r="K21" s="307">
        <v>144</v>
      </c>
      <c r="L21" s="307">
        <v>160.69999999999999</v>
      </c>
      <c r="M21" s="307">
        <v>186.4</v>
      </c>
      <c r="N21" s="307">
        <v>215.7</v>
      </c>
      <c r="O21" s="307">
        <v>244</v>
      </c>
      <c r="P21" s="307">
        <v>266.5</v>
      </c>
      <c r="Q21" s="307">
        <v>291.5</v>
      </c>
      <c r="R21" s="307">
        <v>320.2</v>
      </c>
      <c r="S21" s="471">
        <v>20.7</v>
      </c>
    </row>
    <row r="22" spans="1:19" ht="20.25" x14ac:dyDescent="0.3">
      <c r="A22" s="796"/>
      <c r="B22" s="176" t="s">
        <v>237</v>
      </c>
      <c r="C22" s="175">
        <v>90.1</v>
      </c>
      <c r="D22" s="249">
        <v>130.4</v>
      </c>
      <c r="E22" s="497">
        <v>164.9</v>
      </c>
      <c r="F22" s="469">
        <v>9.1999999999999993</v>
      </c>
      <c r="G22" s="307">
        <v>2.6</v>
      </c>
      <c r="H22" s="307">
        <v>4.7</v>
      </c>
      <c r="I22" s="307">
        <v>16.600000000000001</v>
      </c>
      <c r="J22" s="307">
        <v>18.399999999999999</v>
      </c>
      <c r="K22" s="307">
        <v>40.299999999999997</v>
      </c>
      <c r="L22" s="307">
        <v>57.4</v>
      </c>
      <c r="M22" s="307">
        <v>68.7</v>
      </c>
      <c r="N22" s="307">
        <v>73.7</v>
      </c>
      <c r="O22" s="307">
        <v>91.1</v>
      </c>
      <c r="P22" s="307">
        <v>102.3</v>
      </c>
      <c r="Q22" s="307">
        <v>129</v>
      </c>
      <c r="R22" s="307">
        <v>164.4</v>
      </c>
      <c r="S22" s="471">
        <v>9.1999999999999993</v>
      </c>
    </row>
    <row r="23" spans="1:19" ht="20.25" x14ac:dyDescent="0.3">
      <c r="A23" s="796"/>
      <c r="B23" s="176"/>
      <c r="C23" s="175"/>
      <c r="D23" s="249"/>
      <c r="E23" s="308"/>
      <c r="F23" s="469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471"/>
    </row>
    <row r="24" spans="1:19" ht="20.25" x14ac:dyDescent="0.3">
      <c r="A24" s="796"/>
      <c r="B24" s="176" t="s">
        <v>238</v>
      </c>
      <c r="C24" s="175">
        <v>1363.2</v>
      </c>
      <c r="D24" s="249">
        <v>1085.0999999999999</v>
      </c>
      <c r="E24" s="497">
        <v>1437.8</v>
      </c>
      <c r="F24" s="469">
        <v>0.1</v>
      </c>
      <c r="G24" s="307">
        <v>0.1</v>
      </c>
      <c r="H24" s="307">
        <v>105.3</v>
      </c>
      <c r="I24" s="307">
        <v>251.4</v>
      </c>
      <c r="J24" s="307">
        <v>251.5</v>
      </c>
      <c r="K24" s="307">
        <v>580</v>
      </c>
      <c r="L24" s="307">
        <v>732.3</v>
      </c>
      <c r="M24" s="307">
        <v>732.4</v>
      </c>
      <c r="N24" s="307">
        <v>732.5</v>
      </c>
      <c r="O24" s="307">
        <v>918.4</v>
      </c>
      <c r="P24" s="307">
        <v>918.5</v>
      </c>
      <c r="Q24" s="307">
        <v>918.5</v>
      </c>
      <c r="R24" s="307">
        <v>1242.7</v>
      </c>
      <c r="S24" s="471">
        <v>0.1</v>
      </c>
    </row>
    <row r="25" spans="1:19" ht="20.25" x14ac:dyDescent="0.3">
      <c r="A25" s="796"/>
      <c r="B25" s="174" t="s">
        <v>239</v>
      </c>
      <c r="C25" s="175">
        <v>507.2</v>
      </c>
      <c r="D25" s="249">
        <v>414.2</v>
      </c>
      <c r="E25" s="497">
        <v>244</v>
      </c>
      <c r="F25" s="469">
        <v>0.1</v>
      </c>
      <c r="G25" s="468">
        <v>0.1</v>
      </c>
      <c r="H25" s="307">
        <v>105.3</v>
      </c>
      <c r="I25" s="307">
        <v>105.4</v>
      </c>
      <c r="J25" s="307">
        <v>105.6</v>
      </c>
      <c r="K25" s="307">
        <v>434</v>
      </c>
      <c r="L25" s="307">
        <v>434.2</v>
      </c>
      <c r="M25" s="307">
        <v>434.3</v>
      </c>
      <c r="N25" s="307">
        <v>434.3</v>
      </c>
      <c r="O25" s="307">
        <v>434.4</v>
      </c>
      <c r="P25" s="307">
        <v>434.4</v>
      </c>
      <c r="Q25" s="307">
        <v>434.5</v>
      </c>
      <c r="R25" s="307">
        <v>434.7</v>
      </c>
      <c r="S25" s="471">
        <v>0.1</v>
      </c>
    </row>
    <row r="26" spans="1:19" ht="21" thickBot="1" x14ac:dyDescent="0.35">
      <c r="A26" s="796"/>
      <c r="B26" s="177" t="s">
        <v>240</v>
      </c>
      <c r="C26" s="175">
        <v>856</v>
      </c>
      <c r="D26" s="249">
        <v>670.9</v>
      </c>
      <c r="E26" s="309">
        <v>1193.9000000000001</v>
      </c>
      <c r="F26" s="496">
        <v>0</v>
      </c>
      <c r="G26" s="470">
        <v>0</v>
      </c>
      <c r="H26" s="470">
        <v>0</v>
      </c>
      <c r="I26" s="470">
        <v>146</v>
      </c>
      <c r="J26" s="470">
        <v>146</v>
      </c>
      <c r="K26" s="470">
        <v>146</v>
      </c>
      <c r="L26" s="470">
        <v>298.10000000000002</v>
      </c>
      <c r="M26" s="470">
        <v>298.10000000000002</v>
      </c>
      <c r="N26" s="470">
        <v>298.10000000000002</v>
      </c>
      <c r="O26" s="470">
        <v>484</v>
      </c>
      <c r="P26" s="470">
        <v>484</v>
      </c>
      <c r="Q26" s="470">
        <v>484</v>
      </c>
      <c r="R26" s="470">
        <v>808</v>
      </c>
      <c r="S26" s="472">
        <v>0</v>
      </c>
    </row>
    <row r="27" spans="1:19" ht="15.75" x14ac:dyDescent="0.25">
      <c r="A27" s="796"/>
      <c r="B27" s="178" t="s">
        <v>310</v>
      </c>
      <c r="C27" s="179"/>
      <c r="D27" s="180"/>
      <c r="E27" s="180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2" t="s">
        <v>133</v>
      </c>
      <c r="S27" s="183"/>
    </row>
    <row r="30" spans="1:19" ht="33.75" x14ac:dyDescent="0.2">
      <c r="A30" s="796"/>
      <c r="B30" s="944" t="s">
        <v>30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</row>
    <row r="31" spans="1:19" ht="15" thickBot="1" x14ac:dyDescent="0.25">
      <c r="A31" s="796"/>
      <c r="B31" s="166"/>
      <c r="C31" s="167"/>
      <c r="D31" s="167"/>
      <c r="E31" s="167"/>
      <c r="F31" s="167"/>
      <c r="G31" s="167"/>
      <c r="H31" s="168">
        <v>12</v>
      </c>
      <c r="I31" s="168">
        <v>11</v>
      </c>
      <c r="J31" s="168">
        <v>10</v>
      </c>
      <c r="K31" s="168">
        <v>9</v>
      </c>
      <c r="L31" s="168">
        <v>8</v>
      </c>
      <c r="M31" s="168">
        <v>7</v>
      </c>
      <c r="N31" s="168">
        <v>6</v>
      </c>
      <c r="O31" s="168">
        <v>5</v>
      </c>
      <c r="P31" s="168">
        <v>4</v>
      </c>
      <c r="Q31" s="168">
        <v>3</v>
      </c>
      <c r="R31" s="168">
        <v>2</v>
      </c>
      <c r="S31" s="168">
        <v>1</v>
      </c>
    </row>
    <row r="32" spans="1:19" ht="48.75" customHeight="1" thickBot="1" x14ac:dyDescent="0.25">
      <c r="A32" s="796"/>
      <c r="B32" s="945" t="s">
        <v>217</v>
      </c>
      <c r="D32" s="243"/>
      <c r="E32" s="242" t="s">
        <v>218</v>
      </c>
      <c r="F32" s="244"/>
      <c r="G32" s="951" t="s">
        <v>312</v>
      </c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3"/>
    </row>
    <row r="33" spans="1:19" ht="18" customHeight="1" x14ac:dyDescent="0.25">
      <c r="A33" s="796"/>
      <c r="B33" s="946"/>
      <c r="C33" s="948" t="s">
        <v>219</v>
      </c>
      <c r="D33" s="949"/>
      <c r="E33" s="464">
        <v>44197</v>
      </c>
      <c r="F33" s="498"/>
      <c r="G33" s="464">
        <v>43831</v>
      </c>
      <c r="H33" s="464">
        <v>43862</v>
      </c>
      <c r="I33" s="464">
        <v>43891</v>
      </c>
      <c r="J33" s="464">
        <v>43922</v>
      </c>
      <c r="K33" s="464">
        <v>43952</v>
      </c>
      <c r="L33" s="464">
        <v>43983</v>
      </c>
      <c r="M33" s="464">
        <v>44013</v>
      </c>
      <c r="N33" s="464">
        <v>44044</v>
      </c>
      <c r="O33" s="464">
        <v>44075</v>
      </c>
      <c r="P33" s="464">
        <v>44105</v>
      </c>
      <c r="Q33" s="464">
        <v>44136</v>
      </c>
      <c r="R33" s="464">
        <v>44166</v>
      </c>
      <c r="S33" s="465">
        <v>44197</v>
      </c>
    </row>
    <row r="34" spans="1:19" ht="36.75" thickBot="1" x14ac:dyDescent="0.25">
      <c r="A34" s="796"/>
      <c r="B34" s="947"/>
      <c r="C34" s="184" t="s">
        <v>220</v>
      </c>
      <c r="D34" s="252" t="s">
        <v>221</v>
      </c>
      <c r="E34" s="467" t="s">
        <v>330</v>
      </c>
      <c r="F34" s="476" t="s">
        <v>321</v>
      </c>
      <c r="G34" s="311" t="s">
        <v>86</v>
      </c>
      <c r="H34" s="310" t="s">
        <v>86</v>
      </c>
      <c r="I34" s="311"/>
      <c r="J34" s="310" t="s">
        <v>86</v>
      </c>
      <c r="K34" s="311" t="s">
        <v>86</v>
      </c>
      <c r="L34" s="310" t="s">
        <v>86</v>
      </c>
      <c r="M34" s="310" t="s">
        <v>86</v>
      </c>
      <c r="N34" s="311" t="s">
        <v>86</v>
      </c>
      <c r="O34" s="310" t="s">
        <v>86</v>
      </c>
      <c r="P34" s="311" t="s">
        <v>86</v>
      </c>
      <c r="Q34" s="310" t="s">
        <v>86</v>
      </c>
      <c r="R34" s="310" t="s">
        <v>86</v>
      </c>
      <c r="S34" s="312" t="s">
        <v>86</v>
      </c>
    </row>
    <row r="35" spans="1:19" ht="20.25" x14ac:dyDescent="0.3">
      <c r="A35" s="796"/>
      <c r="B35" s="185" t="s">
        <v>241</v>
      </c>
      <c r="C35" s="186">
        <v>7405.7</v>
      </c>
      <c r="D35" s="187">
        <v>7006.6</v>
      </c>
      <c r="E35" s="492">
        <v>11420.2</v>
      </c>
      <c r="F35" s="474">
        <v>306</v>
      </c>
      <c r="G35" s="473">
        <v>434.6</v>
      </c>
      <c r="H35" s="475">
        <v>902.3</v>
      </c>
      <c r="I35" s="473">
        <v>1643.1</v>
      </c>
      <c r="J35" s="475">
        <v>2047.4</v>
      </c>
      <c r="K35" s="473">
        <v>2490.6999999999998</v>
      </c>
      <c r="L35" s="475">
        <v>3247.1</v>
      </c>
      <c r="M35" s="473">
        <v>3834.7</v>
      </c>
      <c r="N35" s="475">
        <v>4580.7</v>
      </c>
      <c r="O35" s="473">
        <v>5328</v>
      </c>
      <c r="P35" s="475">
        <v>6042.4</v>
      </c>
      <c r="Q35" s="473">
        <v>6778.6</v>
      </c>
      <c r="R35" s="475">
        <v>8416.5</v>
      </c>
      <c r="S35" s="474">
        <v>306</v>
      </c>
    </row>
    <row r="36" spans="1:19" ht="20.25" x14ac:dyDescent="0.3">
      <c r="A36" s="796"/>
      <c r="B36" s="174" t="s">
        <v>242</v>
      </c>
      <c r="C36" s="188">
        <v>4460.2</v>
      </c>
      <c r="D36" s="175">
        <v>4592.3999999999996</v>
      </c>
      <c r="E36" s="328">
        <v>5924.7</v>
      </c>
      <c r="F36" s="469">
        <v>283.89999999999998</v>
      </c>
      <c r="G36" s="466">
        <v>351.2</v>
      </c>
      <c r="H36" s="326">
        <v>762.6</v>
      </c>
      <c r="I36" s="466">
        <v>1209</v>
      </c>
      <c r="J36" s="326">
        <v>1497.6</v>
      </c>
      <c r="K36" s="466">
        <v>1870.6</v>
      </c>
      <c r="L36" s="326">
        <v>2325</v>
      </c>
      <c r="M36" s="466">
        <v>2783.6</v>
      </c>
      <c r="N36" s="326">
        <v>3405</v>
      </c>
      <c r="O36" s="466">
        <v>3807.3</v>
      </c>
      <c r="P36" s="326">
        <v>4369</v>
      </c>
      <c r="Q36" s="466">
        <v>4783.6000000000004</v>
      </c>
      <c r="R36" s="326">
        <v>5037.2</v>
      </c>
      <c r="S36" s="469">
        <v>283.89999999999998</v>
      </c>
    </row>
    <row r="37" spans="1:19" ht="20.25" x14ac:dyDescent="0.3">
      <c r="A37" s="796"/>
      <c r="B37" s="174" t="s">
        <v>243</v>
      </c>
      <c r="C37" s="188">
        <v>4178.6000000000004</v>
      </c>
      <c r="D37" s="175">
        <v>4112.7</v>
      </c>
      <c r="E37" s="328">
        <v>5445.1</v>
      </c>
      <c r="F37" s="469">
        <v>211.5</v>
      </c>
      <c r="G37" s="466">
        <v>217.2</v>
      </c>
      <c r="H37" s="326">
        <v>572.20000000000005</v>
      </c>
      <c r="I37" s="466">
        <v>1070.3</v>
      </c>
      <c r="J37" s="326">
        <v>1463.9</v>
      </c>
      <c r="K37" s="466">
        <v>1762.9</v>
      </c>
      <c r="L37" s="326">
        <v>2261.6999999999998</v>
      </c>
      <c r="M37" s="466">
        <v>2612.1</v>
      </c>
      <c r="N37" s="326">
        <v>3131.4</v>
      </c>
      <c r="O37" s="466">
        <v>3577.5</v>
      </c>
      <c r="P37" s="326">
        <v>4152.2</v>
      </c>
      <c r="Q37" s="466">
        <v>4605.6000000000004</v>
      </c>
      <c r="R37" s="326">
        <v>5385.1</v>
      </c>
      <c r="S37" s="469">
        <v>211.5</v>
      </c>
    </row>
    <row r="38" spans="1:19" ht="20.25" x14ac:dyDescent="0.3">
      <c r="A38" s="796"/>
      <c r="B38" s="174" t="s">
        <v>244</v>
      </c>
      <c r="C38" s="188">
        <v>2350.3000000000002</v>
      </c>
      <c r="D38" s="175">
        <v>2337.4</v>
      </c>
      <c r="E38" s="328">
        <v>3182</v>
      </c>
      <c r="F38" s="469">
        <v>178.5</v>
      </c>
      <c r="G38" s="466">
        <v>170.9</v>
      </c>
      <c r="H38" s="326">
        <v>386.6</v>
      </c>
      <c r="I38" s="466">
        <v>607.6</v>
      </c>
      <c r="J38" s="326">
        <v>798.6</v>
      </c>
      <c r="K38" s="466">
        <v>993.5</v>
      </c>
      <c r="L38" s="326">
        <v>1292.7</v>
      </c>
      <c r="M38" s="466">
        <v>1488.7</v>
      </c>
      <c r="N38" s="326">
        <v>1707.8</v>
      </c>
      <c r="O38" s="466">
        <v>2007.7</v>
      </c>
      <c r="P38" s="326">
        <v>2205.8000000000002</v>
      </c>
      <c r="Q38" s="466">
        <v>2417.9</v>
      </c>
      <c r="R38" s="326">
        <v>2778.4</v>
      </c>
      <c r="S38" s="469">
        <v>178.5</v>
      </c>
    </row>
    <row r="39" spans="1:19" ht="20.25" x14ac:dyDescent="0.3">
      <c r="A39" s="796"/>
      <c r="B39" s="174" t="s">
        <v>245</v>
      </c>
      <c r="C39" s="188">
        <v>1450.2</v>
      </c>
      <c r="D39" s="175">
        <v>1422.2</v>
      </c>
      <c r="E39" s="328">
        <v>1780.6</v>
      </c>
      <c r="F39" s="469">
        <v>3.9</v>
      </c>
      <c r="G39" s="466">
        <v>26.9</v>
      </c>
      <c r="H39" s="326">
        <v>140.80000000000001</v>
      </c>
      <c r="I39" s="466">
        <v>395.6</v>
      </c>
      <c r="J39" s="326">
        <v>561.70000000000005</v>
      </c>
      <c r="K39" s="466">
        <v>631.20000000000005</v>
      </c>
      <c r="L39" s="326">
        <v>796.8</v>
      </c>
      <c r="M39" s="466">
        <v>925.8</v>
      </c>
      <c r="N39" s="326">
        <v>1204.3</v>
      </c>
      <c r="O39" s="466">
        <v>1315.8</v>
      </c>
      <c r="P39" s="326">
        <v>1665.5</v>
      </c>
      <c r="Q39" s="466">
        <v>1883.8</v>
      </c>
      <c r="R39" s="326">
        <v>2244.8000000000002</v>
      </c>
      <c r="S39" s="469">
        <v>3.9</v>
      </c>
    </row>
    <row r="40" spans="1:19" ht="20.25" x14ac:dyDescent="0.3">
      <c r="A40" s="796"/>
      <c r="B40" s="174" t="s">
        <v>246</v>
      </c>
      <c r="C40" s="188">
        <v>124.7</v>
      </c>
      <c r="D40" s="175">
        <v>105.5</v>
      </c>
      <c r="E40" s="328">
        <v>173.1</v>
      </c>
      <c r="F40" s="469">
        <v>7.4</v>
      </c>
      <c r="G40" s="466">
        <v>6.2</v>
      </c>
      <c r="H40" s="326">
        <v>9.3000000000000007</v>
      </c>
      <c r="I40" s="466">
        <v>18.399999999999999</v>
      </c>
      <c r="J40" s="326">
        <v>31.5</v>
      </c>
      <c r="K40" s="466">
        <v>44.3</v>
      </c>
      <c r="L40" s="326">
        <v>57</v>
      </c>
      <c r="M40" s="466">
        <v>67</v>
      </c>
      <c r="N40" s="326">
        <v>72.599999999999994</v>
      </c>
      <c r="O40" s="466">
        <v>77.2</v>
      </c>
      <c r="P40" s="326">
        <v>91.5</v>
      </c>
      <c r="Q40" s="466">
        <v>105.4</v>
      </c>
      <c r="R40" s="326">
        <v>115.5</v>
      </c>
      <c r="S40" s="469">
        <v>7.4</v>
      </c>
    </row>
    <row r="41" spans="1:19" ht="20.25" x14ac:dyDescent="0.3">
      <c r="A41" s="796"/>
      <c r="B41" s="174" t="s">
        <v>247</v>
      </c>
      <c r="C41" s="188">
        <v>253.4</v>
      </c>
      <c r="D41" s="175">
        <v>247.6</v>
      </c>
      <c r="E41" s="328">
        <v>309.39999999999998</v>
      </c>
      <c r="F41" s="469">
        <v>21.8</v>
      </c>
      <c r="G41" s="466">
        <v>13.1</v>
      </c>
      <c r="H41" s="326">
        <v>35.4</v>
      </c>
      <c r="I41" s="466">
        <v>48.6</v>
      </c>
      <c r="J41" s="326">
        <v>72.099999999999994</v>
      </c>
      <c r="K41" s="466">
        <v>93.8</v>
      </c>
      <c r="L41" s="326">
        <v>115.2</v>
      </c>
      <c r="M41" s="466">
        <v>130.69999999999999</v>
      </c>
      <c r="N41" s="326">
        <v>146.69999999999999</v>
      </c>
      <c r="O41" s="466">
        <v>176.8</v>
      </c>
      <c r="P41" s="326">
        <v>189.6</v>
      </c>
      <c r="Q41" s="466">
        <v>198.5</v>
      </c>
      <c r="R41" s="326">
        <v>246.3</v>
      </c>
      <c r="S41" s="469">
        <v>21.8</v>
      </c>
    </row>
    <row r="42" spans="1:19" ht="20.25" x14ac:dyDescent="0.3">
      <c r="A42" s="796"/>
      <c r="B42" s="174" t="s">
        <v>248</v>
      </c>
      <c r="C42" s="188">
        <v>281.60000000000002</v>
      </c>
      <c r="D42" s="175">
        <v>479.7</v>
      </c>
      <c r="E42" s="328">
        <v>479.6</v>
      </c>
      <c r="F42" s="469">
        <v>72.400000000000006</v>
      </c>
      <c r="G42" s="466">
        <v>134.1</v>
      </c>
      <c r="H42" s="326">
        <v>190.4</v>
      </c>
      <c r="I42" s="466">
        <v>138.80000000000001</v>
      </c>
      <c r="J42" s="326">
        <v>33.700000000000003</v>
      </c>
      <c r="K42" s="466">
        <v>107.7</v>
      </c>
      <c r="L42" s="326">
        <v>63.3</v>
      </c>
      <c r="M42" s="466">
        <v>171.5</v>
      </c>
      <c r="N42" s="326">
        <v>273.5</v>
      </c>
      <c r="O42" s="466">
        <v>229.8</v>
      </c>
      <c r="P42" s="326">
        <v>216.8</v>
      </c>
      <c r="Q42" s="466">
        <v>178</v>
      </c>
      <c r="R42" s="326">
        <v>-347.9</v>
      </c>
      <c r="S42" s="469">
        <v>72.400000000000006</v>
      </c>
    </row>
    <row r="43" spans="1:19" ht="20.25" x14ac:dyDescent="0.3">
      <c r="A43" s="796"/>
      <c r="B43" s="174" t="s">
        <v>249</v>
      </c>
      <c r="C43" s="188">
        <v>0</v>
      </c>
      <c r="D43" s="175">
        <v>0</v>
      </c>
      <c r="E43" s="326">
        <v>0</v>
      </c>
      <c r="F43" s="469">
        <v>0</v>
      </c>
      <c r="G43" s="466">
        <v>0</v>
      </c>
      <c r="H43" s="326">
        <v>0</v>
      </c>
      <c r="I43" s="466">
        <v>0</v>
      </c>
      <c r="J43" s="326">
        <v>0</v>
      </c>
      <c r="K43" s="466">
        <v>0</v>
      </c>
      <c r="L43" s="326">
        <v>0</v>
      </c>
      <c r="M43" s="466">
        <v>0</v>
      </c>
      <c r="N43" s="326">
        <v>0</v>
      </c>
      <c r="O43" s="466">
        <v>0</v>
      </c>
      <c r="P43" s="326">
        <v>0</v>
      </c>
      <c r="Q43" s="466">
        <v>0</v>
      </c>
      <c r="R43" s="326">
        <v>0</v>
      </c>
      <c r="S43" s="469">
        <v>0</v>
      </c>
    </row>
    <row r="44" spans="1:19" ht="20.25" x14ac:dyDescent="0.3">
      <c r="A44" s="796"/>
      <c r="B44" s="174"/>
      <c r="C44" s="188"/>
      <c r="D44" s="175"/>
      <c r="E44" s="329"/>
      <c r="F44" s="469"/>
      <c r="G44" s="466"/>
      <c r="H44" s="326"/>
      <c r="I44" s="466"/>
      <c r="J44" s="326"/>
      <c r="K44" s="466"/>
      <c r="L44" s="326"/>
      <c r="M44" s="466"/>
      <c r="N44" s="326"/>
      <c r="O44" s="466"/>
      <c r="P44" s="326"/>
      <c r="Q44" s="466"/>
      <c r="R44" s="326"/>
      <c r="S44" s="469"/>
    </row>
    <row r="45" spans="1:19" ht="20.25" x14ac:dyDescent="0.3">
      <c r="A45" s="796"/>
      <c r="B45" s="174" t="s">
        <v>250</v>
      </c>
      <c r="C45" s="188">
        <v>2945.5</v>
      </c>
      <c r="D45" s="175">
        <v>2414.1</v>
      </c>
      <c r="E45" s="328">
        <v>5495.5</v>
      </c>
      <c r="F45" s="469">
        <v>22.1</v>
      </c>
      <c r="G45" s="466">
        <v>83.4</v>
      </c>
      <c r="H45" s="326">
        <v>139.69999999999999</v>
      </c>
      <c r="I45" s="466">
        <v>434.1</v>
      </c>
      <c r="J45" s="326">
        <v>549.70000000000005</v>
      </c>
      <c r="K45" s="466">
        <v>620.1</v>
      </c>
      <c r="L45" s="326">
        <v>922.1</v>
      </c>
      <c r="M45" s="466">
        <v>1051</v>
      </c>
      <c r="N45" s="326">
        <v>1175.7</v>
      </c>
      <c r="O45" s="466">
        <v>1520.7</v>
      </c>
      <c r="P45" s="326">
        <v>1673.4</v>
      </c>
      <c r="Q45" s="466">
        <v>1995</v>
      </c>
      <c r="R45" s="326">
        <v>3379.4</v>
      </c>
      <c r="S45" s="469">
        <v>22.1</v>
      </c>
    </row>
    <row r="46" spans="1:19" ht="20.25" x14ac:dyDescent="0.3">
      <c r="A46" s="796"/>
      <c r="B46" s="174" t="s">
        <v>251</v>
      </c>
      <c r="C46" s="188">
        <v>993.5</v>
      </c>
      <c r="D46" s="175">
        <v>910.3</v>
      </c>
      <c r="E46" s="328">
        <v>2035.8</v>
      </c>
      <c r="F46" s="469">
        <v>0.2</v>
      </c>
      <c r="G46" s="466">
        <v>61.9</v>
      </c>
      <c r="H46" s="326">
        <v>89.2</v>
      </c>
      <c r="I46" s="466">
        <v>147.69999999999999</v>
      </c>
      <c r="J46" s="326">
        <v>223</v>
      </c>
      <c r="K46" s="466">
        <v>252.1</v>
      </c>
      <c r="L46" s="326">
        <v>264.10000000000002</v>
      </c>
      <c r="M46" s="466">
        <v>321.60000000000002</v>
      </c>
      <c r="N46" s="326">
        <v>386.3</v>
      </c>
      <c r="O46" s="466">
        <v>453.4</v>
      </c>
      <c r="P46" s="326">
        <v>555.70000000000005</v>
      </c>
      <c r="Q46" s="466">
        <v>744.7</v>
      </c>
      <c r="R46" s="326">
        <v>1508.7</v>
      </c>
      <c r="S46" s="469">
        <v>0.2</v>
      </c>
    </row>
    <row r="47" spans="1:19" ht="20.25" x14ac:dyDescent="0.3">
      <c r="A47" s="796"/>
      <c r="B47" s="174" t="s">
        <v>252</v>
      </c>
      <c r="C47" s="188">
        <v>1952</v>
      </c>
      <c r="D47" s="175">
        <v>1503.9</v>
      </c>
      <c r="E47" s="328">
        <v>3459.7</v>
      </c>
      <c r="F47" s="469">
        <v>21.9</v>
      </c>
      <c r="G47" s="466">
        <v>21.5</v>
      </c>
      <c r="H47" s="326">
        <v>50.5</v>
      </c>
      <c r="I47" s="466">
        <v>286.39999999999998</v>
      </c>
      <c r="J47" s="326">
        <v>326.7</v>
      </c>
      <c r="K47" s="466">
        <v>368</v>
      </c>
      <c r="L47" s="326">
        <v>658</v>
      </c>
      <c r="M47" s="466">
        <v>729.4</v>
      </c>
      <c r="N47" s="326">
        <v>789.4</v>
      </c>
      <c r="O47" s="466">
        <v>1067.3</v>
      </c>
      <c r="P47" s="326">
        <v>1117.7</v>
      </c>
      <c r="Q47" s="466">
        <v>1250.3</v>
      </c>
      <c r="R47" s="326">
        <v>1870.7</v>
      </c>
      <c r="S47" s="469">
        <v>21.9</v>
      </c>
    </row>
    <row r="48" spans="1:19" ht="20.25" x14ac:dyDescent="0.3">
      <c r="A48" s="796"/>
      <c r="B48" s="174" t="s">
        <v>253</v>
      </c>
      <c r="C48" s="188">
        <v>-850.2</v>
      </c>
      <c r="D48" s="175">
        <v>-800.2</v>
      </c>
      <c r="E48" s="328">
        <v>-3200.6</v>
      </c>
      <c r="F48" s="469">
        <v>72.8</v>
      </c>
      <c r="G48" s="466">
        <v>-13.8</v>
      </c>
      <c r="H48" s="326">
        <v>108</v>
      </c>
      <c r="I48" s="466">
        <v>-116.2</v>
      </c>
      <c r="J48" s="326">
        <v>-160.69999999999999</v>
      </c>
      <c r="K48" s="466">
        <v>124.6</v>
      </c>
      <c r="L48" s="326">
        <v>-7.3</v>
      </c>
      <c r="M48" s="466">
        <v>-217.2</v>
      </c>
      <c r="N48" s="326">
        <v>-519.70000000000005</v>
      </c>
      <c r="O48" s="466">
        <v>-703.9</v>
      </c>
      <c r="P48" s="326">
        <v>-1009.4</v>
      </c>
      <c r="Q48" s="466">
        <v>-1325.1</v>
      </c>
      <c r="R48" s="326">
        <v>-2136.5</v>
      </c>
      <c r="S48" s="469">
        <v>72.8</v>
      </c>
    </row>
    <row r="49" spans="1:19" ht="20.25" x14ac:dyDescent="0.3">
      <c r="A49" s="796"/>
      <c r="B49" s="246" t="s">
        <v>254</v>
      </c>
      <c r="C49" s="189">
        <v>-1341.5</v>
      </c>
      <c r="D49" s="190">
        <v>-1015.7</v>
      </c>
      <c r="E49" s="330">
        <v>-3230.6</v>
      </c>
      <c r="F49" s="482">
        <v>-132.69999999999999</v>
      </c>
      <c r="G49" s="483">
        <v>-71.400000000000006</v>
      </c>
      <c r="H49" s="337">
        <v>33.799999999999997</v>
      </c>
      <c r="I49" s="483">
        <v>-203.2</v>
      </c>
      <c r="J49" s="337">
        <v>-203.8</v>
      </c>
      <c r="K49" s="483">
        <v>-8.4</v>
      </c>
      <c r="L49" s="337">
        <v>-138.80000000000001</v>
      </c>
      <c r="M49" s="483">
        <v>-278.5</v>
      </c>
      <c r="N49" s="337">
        <v>-494.5</v>
      </c>
      <c r="O49" s="483">
        <v>-712.6</v>
      </c>
      <c r="P49" s="337">
        <v>-942.9</v>
      </c>
      <c r="Q49" s="483">
        <v>-1101.7</v>
      </c>
      <c r="R49" s="337">
        <v>-1738.8</v>
      </c>
      <c r="S49" s="482">
        <v>-132.69999999999999</v>
      </c>
    </row>
    <row r="50" spans="1:19" ht="20.25" x14ac:dyDescent="0.3">
      <c r="A50" s="796"/>
      <c r="B50" s="256" t="s">
        <v>255</v>
      </c>
      <c r="C50" s="191">
        <v>1341.5</v>
      </c>
      <c r="D50" s="192">
        <v>1015.7</v>
      </c>
      <c r="E50" s="493">
        <v>3230.6</v>
      </c>
      <c r="F50" s="327">
        <v>132.69999999999999</v>
      </c>
      <c r="G50" s="478">
        <v>71.400000000000006</v>
      </c>
      <c r="H50" s="327">
        <v>-33.799999999999997</v>
      </c>
      <c r="I50" s="478">
        <v>203.2</v>
      </c>
      <c r="J50" s="327">
        <v>203.8</v>
      </c>
      <c r="K50" s="478">
        <v>8.4</v>
      </c>
      <c r="L50" s="327">
        <v>138.80000000000001</v>
      </c>
      <c r="M50" s="478">
        <v>278.5</v>
      </c>
      <c r="N50" s="327">
        <v>494.5</v>
      </c>
      <c r="O50" s="478">
        <v>712.6</v>
      </c>
      <c r="P50" s="327">
        <v>942.9</v>
      </c>
      <c r="Q50" s="478">
        <v>1101.7</v>
      </c>
      <c r="R50" s="327">
        <v>1738.8</v>
      </c>
      <c r="S50" s="477">
        <v>132.69999999999999</v>
      </c>
    </row>
    <row r="51" spans="1:19" ht="20.25" x14ac:dyDescent="0.3">
      <c r="A51" s="796"/>
      <c r="B51" s="257" t="s">
        <v>256</v>
      </c>
      <c r="C51" s="192">
        <v>1012.3</v>
      </c>
      <c r="D51" s="192">
        <v>771.9</v>
      </c>
      <c r="E51" s="493">
        <v>2231.6999999999998</v>
      </c>
      <c r="F51" s="327">
        <v>-19.600000000000001</v>
      </c>
      <c r="G51" s="478">
        <v>11.3</v>
      </c>
      <c r="H51" s="327">
        <v>31.3</v>
      </c>
      <c r="I51" s="478">
        <v>95.5</v>
      </c>
      <c r="J51" s="327">
        <v>129.5</v>
      </c>
      <c r="K51" s="478">
        <v>191.9</v>
      </c>
      <c r="L51" s="327">
        <v>286.89999999999998</v>
      </c>
      <c r="M51" s="478">
        <v>343.6</v>
      </c>
      <c r="N51" s="327">
        <v>377.3</v>
      </c>
      <c r="O51" s="478">
        <v>443.8</v>
      </c>
      <c r="P51" s="327">
        <v>483.1</v>
      </c>
      <c r="Q51" s="478">
        <v>589.79999999999995</v>
      </c>
      <c r="R51" s="327">
        <v>862.9</v>
      </c>
      <c r="S51" s="477">
        <v>-19.600000000000001</v>
      </c>
    </row>
    <row r="52" spans="1:19" ht="20.25" x14ac:dyDescent="0.3">
      <c r="A52" s="796"/>
      <c r="B52" s="257" t="s">
        <v>257</v>
      </c>
      <c r="C52" s="192">
        <v>329.2</v>
      </c>
      <c r="D52" s="192">
        <v>243.8</v>
      </c>
      <c r="E52" s="493">
        <v>998.9</v>
      </c>
      <c r="F52" s="327">
        <v>152.30000000000001</v>
      </c>
      <c r="G52" s="478">
        <v>60.1</v>
      </c>
      <c r="H52" s="327">
        <v>-65.2</v>
      </c>
      <c r="I52" s="478">
        <v>107.7</v>
      </c>
      <c r="J52" s="327">
        <v>74.3</v>
      </c>
      <c r="K52" s="478">
        <v>-183.5</v>
      </c>
      <c r="L52" s="327">
        <v>-148.1</v>
      </c>
      <c r="M52" s="478">
        <v>-65.099999999999994</v>
      </c>
      <c r="N52" s="327">
        <v>117.2</v>
      </c>
      <c r="O52" s="478">
        <v>268.8</v>
      </c>
      <c r="P52" s="327">
        <v>459.8</v>
      </c>
      <c r="Q52" s="478">
        <v>511.9</v>
      </c>
      <c r="R52" s="327">
        <v>875.9</v>
      </c>
      <c r="S52" s="477">
        <v>152.30000000000001</v>
      </c>
    </row>
    <row r="53" spans="1:19" ht="20.25" x14ac:dyDescent="0.3">
      <c r="A53" s="796"/>
      <c r="B53" s="257" t="s">
        <v>258</v>
      </c>
      <c r="C53" s="192">
        <v>267.39999999999998</v>
      </c>
      <c r="D53" s="192">
        <v>219.8</v>
      </c>
      <c r="E53" s="493">
        <v>963.1</v>
      </c>
      <c r="F53" s="327">
        <v>195.2</v>
      </c>
      <c r="G53" s="478">
        <v>63.2</v>
      </c>
      <c r="H53" s="327">
        <v>-97.9</v>
      </c>
      <c r="I53" s="478">
        <v>-92.2</v>
      </c>
      <c r="J53" s="327">
        <v>29</v>
      </c>
      <c r="K53" s="478">
        <v>-213.5</v>
      </c>
      <c r="L53" s="327">
        <v>-220.9</v>
      </c>
      <c r="M53" s="478">
        <v>-136.6</v>
      </c>
      <c r="N53" s="327">
        <v>115</v>
      </c>
      <c r="O53" s="478">
        <v>194.2</v>
      </c>
      <c r="P53" s="327">
        <v>342.2</v>
      </c>
      <c r="Q53" s="478">
        <v>317.39999999999998</v>
      </c>
      <c r="R53" s="327">
        <v>596.6</v>
      </c>
      <c r="S53" s="477">
        <v>195.2</v>
      </c>
    </row>
    <row r="54" spans="1:19" ht="21" thickBot="1" x14ac:dyDescent="0.35">
      <c r="A54" s="796"/>
      <c r="B54" s="258" t="s">
        <v>259</v>
      </c>
      <c r="C54" s="193">
        <v>61.7</v>
      </c>
      <c r="D54" s="193">
        <v>-66.599999999999994</v>
      </c>
      <c r="E54" s="494">
        <v>35.799999999999997</v>
      </c>
      <c r="F54" s="479">
        <v>-3.2</v>
      </c>
      <c r="G54" s="481">
        <v>4.8</v>
      </c>
      <c r="H54" s="479">
        <v>20.8</v>
      </c>
      <c r="I54" s="481">
        <v>67.099999999999994</v>
      </c>
      <c r="J54" s="479">
        <v>34.6</v>
      </c>
      <c r="K54" s="481">
        <v>20.8</v>
      </c>
      <c r="L54" s="479">
        <v>25.2</v>
      </c>
      <c r="M54" s="481">
        <v>26.3</v>
      </c>
      <c r="N54" s="479">
        <v>29.9</v>
      </c>
      <c r="O54" s="481">
        <v>44.5</v>
      </c>
      <c r="P54" s="479">
        <v>31.7</v>
      </c>
      <c r="Q54" s="481">
        <v>-14.7</v>
      </c>
      <c r="R54" s="479">
        <v>-72.099999999999994</v>
      </c>
      <c r="S54" s="480">
        <v>-3.2</v>
      </c>
    </row>
    <row r="55" spans="1:19" ht="33.75" x14ac:dyDescent="0.25">
      <c r="A55" s="796"/>
      <c r="B55" s="178" t="s">
        <v>310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82" t="s">
        <v>133</v>
      </c>
      <c r="S55" s="195"/>
    </row>
  </sheetData>
  <mergeCells count="11">
    <mergeCell ref="A30:A55"/>
    <mergeCell ref="B30:S30"/>
    <mergeCell ref="B32:B34"/>
    <mergeCell ref="C33:D33"/>
    <mergeCell ref="A2:A27"/>
    <mergeCell ref="B2:S2"/>
    <mergeCell ref="B4:B6"/>
    <mergeCell ref="C5:D5"/>
    <mergeCell ref="G4:S4"/>
    <mergeCell ref="G32:S32"/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8A54-348D-4873-BC53-056747C5123D}">
  <dimension ref="A2:W40"/>
  <sheetViews>
    <sheetView tabSelected="1" topLeftCell="D4" zoomScale="90" zoomScaleNormal="90" workbookViewId="0">
      <selection activeCell="U19" sqref="U19"/>
    </sheetView>
  </sheetViews>
  <sheetFormatPr baseColWidth="10" defaultColWidth="11.42578125" defaultRowHeight="12.75" x14ac:dyDescent="0.2"/>
  <cols>
    <col min="2" max="2" width="57" bestFit="1" customWidth="1"/>
  </cols>
  <sheetData>
    <row r="2" spans="1:23" ht="26.25" customHeight="1" x14ac:dyDescent="0.2">
      <c r="A2" s="796"/>
      <c r="B2" s="956" t="s">
        <v>32</v>
      </c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6"/>
      <c r="S2" s="956"/>
      <c r="T2" s="956"/>
      <c r="U2" s="956"/>
      <c r="V2" s="956"/>
      <c r="W2" s="956"/>
    </row>
    <row r="3" spans="1:23" ht="13.5" thickBot="1" x14ac:dyDescent="0.25">
      <c r="A3" s="796"/>
      <c r="B3" s="2"/>
      <c r="C3" s="196">
        <v>20</v>
      </c>
      <c r="D3" s="196">
        <v>19</v>
      </c>
      <c r="E3" s="196">
        <v>18</v>
      </c>
      <c r="F3" s="196">
        <v>17</v>
      </c>
      <c r="G3" s="196">
        <v>16</v>
      </c>
      <c r="H3" s="196">
        <v>15</v>
      </c>
      <c r="I3" s="196">
        <v>14</v>
      </c>
      <c r="J3" s="196">
        <v>13</v>
      </c>
      <c r="K3" s="196">
        <v>12</v>
      </c>
      <c r="L3" s="196">
        <v>11</v>
      </c>
      <c r="M3" s="196">
        <v>10</v>
      </c>
      <c r="N3" s="196">
        <v>9</v>
      </c>
      <c r="O3" s="196">
        <v>8</v>
      </c>
      <c r="P3" s="196">
        <v>7</v>
      </c>
      <c r="Q3" s="196">
        <v>6</v>
      </c>
      <c r="R3" s="196">
        <v>5</v>
      </c>
      <c r="S3" s="196">
        <v>4</v>
      </c>
      <c r="T3" s="196">
        <v>3</v>
      </c>
      <c r="U3" s="196">
        <v>2</v>
      </c>
      <c r="V3" s="196">
        <v>1</v>
      </c>
      <c r="W3" s="197"/>
    </row>
    <row r="4" spans="1:23" ht="27" customHeight="1" thickBot="1" x14ac:dyDescent="0.25">
      <c r="A4" s="796"/>
      <c r="B4" s="957" t="s">
        <v>260</v>
      </c>
      <c r="C4" s="960" t="s">
        <v>261</v>
      </c>
      <c r="D4" s="960"/>
      <c r="E4" s="960"/>
      <c r="F4" s="960"/>
      <c r="G4" s="960"/>
      <c r="H4" s="960"/>
      <c r="I4" s="960"/>
      <c r="J4" s="960"/>
      <c r="K4" s="960"/>
      <c r="L4" s="960"/>
      <c r="M4" s="960"/>
      <c r="N4" s="960"/>
      <c r="O4" s="960"/>
      <c r="P4" s="960"/>
      <c r="Q4" s="960"/>
      <c r="R4" s="960"/>
      <c r="S4" s="960"/>
      <c r="T4" s="960"/>
      <c r="U4" s="960"/>
      <c r="V4" s="960"/>
      <c r="W4" s="961"/>
    </row>
    <row r="5" spans="1:23" ht="41.25" customHeight="1" x14ac:dyDescent="0.2">
      <c r="A5" s="796"/>
      <c r="B5" s="958"/>
      <c r="C5" s="253">
        <v>43647</v>
      </c>
      <c r="D5" s="198">
        <v>43678</v>
      </c>
      <c r="E5" s="198">
        <v>43709</v>
      </c>
      <c r="F5" s="198">
        <v>43739</v>
      </c>
      <c r="G5" s="198">
        <v>43770</v>
      </c>
      <c r="H5" s="198">
        <v>43800</v>
      </c>
      <c r="I5" s="198">
        <v>43831</v>
      </c>
      <c r="J5" s="198">
        <v>43862</v>
      </c>
      <c r="K5" s="198">
        <v>43891</v>
      </c>
      <c r="L5" s="198">
        <v>43922</v>
      </c>
      <c r="M5" s="198">
        <v>43952</v>
      </c>
      <c r="N5" s="198">
        <v>43983</v>
      </c>
      <c r="O5" s="198">
        <v>44013</v>
      </c>
      <c r="P5" s="198">
        <v>44044</v>
      </c>
      <c r="Q5" s="198">
        <v>44075</v>
      </c>
      <c r="R5" s="198">
        <v>44105</v>
      </c>
      <c r="S5" s="198">
        <v>44136</v>
      </c>
      <c r="T5" s="198">
        <v>44166</v>
      </c>
      <c r="U5" s="198">
        <v>44197</v>
      </c>
      <c r="V5" s="198">
        <v>44228</v>
      </c>
      <c r="W5" s="199">
        <v>44256</v>
      </c>
    </row>
    <row r="6" spans="1:23" ht="30.75" customHeight="1" thickBot="1" x14ac:dyDescent="0.25">
      <c r="A6" s="796"/>
      <c r="B6" s="959"/>
      <c r="C6" s="254"/>
      <c r="D6" s="296"/>
      <c r="E6" s="314"/>
      <c r="F6" s="296"/>
      <c r="G6" s="314"/>
      <c r="H6" s="296"/>
      <c r="I6" s="314"/>
      <c r="J6" s="296"/>
      <c r="K6" s="314"/>
      <c r="L6" s="296"/>
      <c r="M6" s="314"/>
      <c r="N6" s="296"/>
      <c r="O6" s="314"/>
      <c r="P6" s="296"/>
      <c r="Q6" s="314"/>
      <c r="R6" s="296"/>
      <c r="S6" s="314"/>
      <c r="T6" s="296"/>
      <c r="U6" s="314"/>
      <c r="V6" s="296"/>
      <c r="W6" s="255"/>
    </row>
    <row r="7" spans="1:23" x14ac:dyDescent="0.2">
      <c r="A7" s="796"/>
      <c r="B7" s="201"/>
      <c r="C7" s="202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4"/>
      <c r="Q7" s="204"/>
      <c r="R7" s="203"/>
      <c r="S7" s="204"/>
      <c r="T7" s="204"/>
      <c r="U7" s="204"/>
      <c r="V7" s="204"/>
      <c r="W7" s="295"/>
    </row>
    <row r="8" spans="1:23" x14ac:dyDescent="0.2">
      <c r="A8" s="796"/>
      <c r="B8" s="205" t="s">
        <v>262</v>
      </c>
      <c r="C8" s="206"/>
      <c r="D8" s="207"/>
      <c r="E8" s="208"/>
      <c r="F8" s="207"/>
      <c r="G8" s="208"/>
      <c r="H8" s="207"/>
      <c r="I8" s="208"/>
      <c r="J8" s="207"/>
      <c r="K8" s="208"/>
      <c r="L8" s="207"/>
      <c r="M8" s="208"/>
      <c r="N8" s="207"/>
      <c r="O8" s="208"/>
      <c r="P8" s="209"/>
      <c r="Q8" s="210"/>
      <c r="R8" s="209"/>
      <c r="S8" s="210"/>
      <c r="T8" s="209"/>
      <c r="U8" s="210"/>
      <c r="V8" s="296"/>
      <c r="W8" s="207"/>
    </row>
    <row r="9" spans="1:23" x14ac:dyDescent="0.2">
      <c r="A9" s="796"/>
      <c r="B9" s="211" t="s">
        <v>263</v>
      </c>
      <c r="C9" s="259">
        <v>4830.0881542901598</v>
      </c>
      <c r="D9" s="297">
        <v>4936.4226168124897</v>
      </c>
      <c r="E9" s="317">
        <v>4803.7573582627892</v>
      </c>
      <c r="F9" s="297">
        <v>4703.6064300443495</v>
      </c>
      <c r="G9" s="317">
        <v>4638.7887350059191</v>
      </c>
      <c r="H9" s="297">
        <v>4875.8394548133801</v>
      </c>
      <c r="I9" s="317">
        <v>4818.3751946941902</v>
      </c>
      <c r="J9" s="297">
        <v>4663.2904271565503</v>
      </c>
      <c r="K9" s="317">
        <v>4666.7280812810704</v>
      </c>
      <c r="L9" s="297">
        <v>4706.9574106353102</v>
      </c>
      <c r="M9" s="317">
        <v>4821.144120639211</v>
      </c>
      <c r="N9" s="297">
        <v>4878.6599934814203</v>
      </c>
      <c r="O9" s="317">
        <v>4830.9341897743307</v>
      </c>
      <c r="P9" s="297">
        <v>5067.2046100297403</v>
      </c>
      <c r="Q9" s="317">
        <v>5076.9961792518798</v>
      </c>
      <c r="R9" s="297">
        <v>4932.6915357839598</v>
      </c>
      <c r="S9" s="317">
        <v>5021.3269428228505</v>
      </c>
      <c r="T9" s="260">
        <v>5393.1372485252996</v>
      </c>
      <c r="U9" s="260">
        <v>5280.87703026902</v>
      </c>
      <c r="V9" s="260">
        <v>5110.6514548817604</v>
      </c>
      <c r="W9" s="260">
        <v>5321.2247668298896</v>
      </c>
    </row>
    <row r="10" spans="1:23" x14ac:dyDescent="0.2">
      <c r="A10" s="796"/>
      <c r="B10" s="211" t="s">
        <v>264</v>
      </c>
      <c r="C10" s="259">
        <v>11899.463582364519</v>
      </c>
      <c r="D10" s="297">
        <v>12169.873239085809</v>
      </c>
      <c r="E10" s="317">
        <v>12184.740261128345</v>
      </c>
      <c r="F10" s="297">
        <v>12088.501486618961</v>
      </c>
      <c r="G10" s="317">
        <v>12244.259912123685</v>
      </c>
      <c r="H10" s="297">
        <v>12659.329101812624</v>
      </c>
      <c r="I10" s="317">
        <v>12528.260072586008</v>
      </c>
      <c r="J10" s="297">
        <v>12541.720503395745</v>
      </c>
      <c r="K10" s="317">
        <v>12436.959298749942</v>
      </c>
      <c r="L10" s="297">
        <v>12568.29618890758</v>
      </c>
      <c r="M10" s="317">
        <v>12754.257433869301</v>
      </c>
      <c r="N10" s="297">
        <v>12938.466048377082</v>
      </c>
      <c r="O10" s="317">
        <v>13058.357752025568</v>
      </c>
      <c r="P10" s="297">
        <v>13219.215483326845</v>
      </c>
      <c r="Q10" s="317">
        <v>13273.673467175135</v>
      </c>
      <c r="R10" s="297">
        <v>13365.922976616603</v>
      </c>
      <c r="S10" s="317">
        <v>13469.32669369718</v>
      </c>
      <c r="T10" s="260">
        <v>14190.311072779172</v>
      </c>
      <c r="U10" s="260">
        <v>13996.378391830627</v>
      </c>
      <c r="V10" s="260">
        <v>14315.192694899342</v>
      </c>
      <c r="W10" s="260">
        <v>14469.44634308242</v>
      </c>
    </row>
    <row r="11" spans="1:23" x14ac:dyDescent="0.2">
      <c r="A11" s="796"/>
      <c r="B11" s="212"/>
      <c r="C11" s="259"/>
      <c r="D11" s="297"/>
      <c r="E11" s="317"/>
      <c r="F11" s="297"/>
      <c r="G11" s="317"/>
      <c r="H11" s="297"/>
      <c r="I11" s="317"/>
      <c r="J11" s="297"/>
      <c r="K11" s="317"/>
      <c r="L11" s="297"/>
      <c r="M11" s="317"/>
      <c r="N11" s="297"/>
      <c r="O11" s="317"/>
      <c r="P11" s="297"/>
      <c r="Q11" s="317"/>
      <c r="R11" s="297"/>
      <c r="S11" s="317"/>
      <c r="T11" s="260"/>
      <c r="U11" s="260"/>
      <c r="V11" s="260"/>
      <c r="W11" s="260"/>
    </row>
    <row r="12" spans="1:23" x14ac:dyDescent="0.2">
      <c r="A12" s="796"/>
      <c r="B12" s="205" t="s">
        <v>265</v>
      </c>
      <c r="C12" s="259"/>
      <c r="D12" s="297"/>
      <c r="E12" s="317"/>
      <c r="F12" s="297"/>
      <c r="G12" s="317"/>
      <c r="H12" s="297"/>
      <c r="I12" s="317"/>
      <c r="J12" s="297"/>
      <c r="K12" s="317"/>
      <c r="L12" s="297"/>
      <c r="M12" s="317"/>
      <c r="N12" s="297"/>
      <c r="O12" s="317"/>
      <c r="P12" s="297"/>
      <c r="Q12" s="317"/>
      <c r="R12" s="297"/>
      <c r="S12" s="317"/>
      <c r="T12" s="260"/>
      <c r="U12" s="260"/>
      <c r="V12" s="260"/>
      <c r="W12" s="260"/>
    </row>
    <row r="13" spans="1:23" x14ac:dyDescent="0.2">
      <c r="A13" s="796"/>
      <c r="B13" s="213" t="s">
        <v>313</v>
      </c>
      <c r="C13" s="259">
        <v>3194.8257713947173</v>
      </c>
      <c r="D13" s="297">
        <v>3309.2134556735532</v>
      </c>
      <c r="E13" s="317">
        <v>3366.0350348971383</v>
      </c>
      <c r="F13" s="297">
        <v>3360.1778592701057</v>
      </c>
      <c r="G13" s="317">
        <v>3537.7787485176104</v>
      </c>
      <c r="H13" s="297">
        <v>3669.9184647031425</v>
      </c>
      <c r="I13" s="317">
        <v>3628.7887329212494</v>
      </c>
      <c r="J13" s="297">
        <v>3499.1967173982334</v>
      </c>
      <c r="K13" s="317">
        <v>3541.044952055905</v>
      </c>
      <c r="L13" s="297">
        <v>3531.7648051110273</v>
      </c>
      <c r="M13" s="317">
        <v>3607.7855291368332</v>
      </c>
      <c r="N13" s="297">
        <v>3678.65715580796</v>
      </c>
      <c r="O13" s="317">
        <v>3814.4647632636133</v>
      </c>
      <c r="P13" s="297">
        <v>3719.8026428134704</v>
      </c>
      <c r="Q13" s="317">
        <v>3681.0030211502735</v>
      </c>
      <c r="R13" s="297">
        <v>3773.156349019991</v>
      </c>
      <c r="S13" s="317">
        <v>3853.246453675139</v>
      </c>
      <c r="T13" s="260">
        <v>3982.49609455984</v>
      </c>
      <c r="U13" s="260">
        <v>3756.9178832038201</v>
      </c>
      <c r="V13" s="260">
        <v>3843.4521751616103</v>
      </c>
      <c r="W13" s="260">
        <v>3760.8818143655999</v>
      </c>
    </row>
    <row r="14" spans="1:23" x14ac:dyDescent="0.2">
      <c r="A14" s="796"/>
      <c r="B14" s="213" t="s">
        <v>314</v>
      </c>
      <c r="C14" s="259">
        <v>2709.7998610035565</v>
      </c>
      <c r="D14" s="297">
        <v>2781.33499621079</v>
      </c>
      <c r="E14" s="317">
        <v>2852.8877168701279</v>
      </c>
      <c r="F14" s="297">
        <v>2913.2331049608133</v>
      </c>
      <c r="G14" s="317">
        <v>2923.1221777372225</v>
      </c>
      <c r="H14" s="297">
        <v>2979.7973416855489</v>
      </c>
      <c r="I14" s="317">
        <v>2992.8015447000366</v>
      </c>
      <c r="J14" s="297">
        <v>3077.9244806258016</v>
      </c>
      <c r="K14" s="317">
        <v>3110.5438738310577</v>
      </c>
      <c r="L14" s="297">
        <v>3104.6926340361929</v>
      </c>
      <c r="M14" s="317">
        <v>3143.5387349185803</v>
      </c>
      <c r="N14" s="297">
        <v>3163.4027221649931</v>
      </c>
      <c r="O14" s="317">
        <v>3146.2888036686541</v>
      </c>
      <c r="P14" s="297">
        <v>3240.6769082358023</v>
      </c>
      <c r="Q14" s="317">
        <v>3314.5637410638224</v>
      </c>
      <c r="R14" s="297">
        <v>3472.3781277183484</v>
      </c>
      <c r="S14" s="317">
        <v>3508.3662904681742</v>
      </c>
      <c r="T14" s="260">
        <v>3606.8812577418453</v>
      </c>
      <c r="U14" s="260">
        <v>3623.0968553518683</v>
      </c>
      <c r="V14" s="260">
        <v>3647.8508854964448</v>
      </c>
      <c r="W14" s="260">
        <v>3690.4224249959002</v>
      </c>
    </row>
    <row r="15" spans="1:23" x14ac:dyDescent="0.2">
      <c r="A15" s="796"/>
      <c r="B15" s="212"/>
      <c r="C15" s="259"/>
      <c r="D15" s="297"/>
      <c r="E15" s="317"/>
      <c r="F15" s="297"/>
      <c r="G15" s="317"/>
      <c r="H15" s="297"/>
      <c r="I15" s="317"/>
      <c r="J15" s="297"/>
      <c r="K15" s="317"/>
      <c r="L15" s="297"/>
      <c r="M15" s="317"/>
      <c r="N15" s="297"/>
      <c r="O15" s="317"/>
      <c r="P15" s="297"/>
      <c r="Q15" s="317"/>
      <c r="R15" s="297"/>
      <c r="S15" s="317"/>
      <c r="T15" s="260"/>
      <c r="U15" s="260"/>
      <c r="V15" s="260"/>
      <c r="W15" s="260"/>
    </row>
    <row r="16" spans="1:23" x14ac:dyDescent="0.2">
      <c r="A16" s="796"/>
      <c r="B16" s="205" t="s">
        <v>266</v>
      </c>
      <c r="C16" s="259"/>
      <c r="D16" s="297"/>
      <c r="E16" s="317"/>
      <c r="F16" s="297"/>
      <c r="G16" s="317"/>
      <c r="H16" s="297"/>
      <c r="I16" s="317"/>
      <c r="J16" s="297"/>
      <c r="K16" s="317"/>
      <c r="L16" s="297"/>
      <c r="M16" s="317"/>
      <c r="N16" s="297"/>
      <c r="O16" s="317"/>
      <c r="P16" s="297"/>
      <c r="Q16" s="317"/>
      <c r="R16" s="297"/>
      <c r="S16" s="317"/>
      <c r="T16" s="260"/>
      <c r="U16" s="260"/>
      <c r="V16" s="260"/>
      <c r="W16" s="260"/>
    </row>
    <row r="17" spans="1:23" x14ac:dyDescent="0.2">
      <c r="A17" s="796"/>
      <c r="B17" s="213" t="s">
        <v>267</v>
      </c>
      <c r="C17" s="259">
        <v>1374.363545998174</v>
      </c>
      <c r="D17" s="297">
        <v>1448.3657652769218</v>
      </c>
      <c r="E17" s="317">
        <v>1557.9540290205628</v>
      </c>
      <c r="F17" s="297">
        <v>1637.9254977917569</v>
      </c>
      <c r="G17" s="317">
        <v>1754.6405911565651</v>
      </c>
      <c r="H17" s="297">
        <v>2012.6458837405535</v>
      </c>
      <c r="I17" s="317">
        <v>2076.8132141657384</v>
      </c>
      <c r="J17" s="297">
        <v>1919.7899238128327</v>
      </c>
      <c r="K17" s="317">
        <v>1848.9246268487354</v>
      </c>
      <c r="L17" s="297">
        <v>1979.0096860253313</v>
      </c>
      <c r="M17" s="317">
        <v>1729.641446720487</v>
      </c>
      <c r="N17" s="297">
        <v>1728.1553540931423</v>
      </c>
      <c r="O17" s="317">
        <v>1808.7696655029026</v>
      </c>
      <c r="P17" s="297">
        <v>2061.1015274724205</v>
      </c>
      <c r="Q17" s="317">
        <v>2141.3454913473706</v>
      </c>
      <c r="R17" s="261">
        <v>2290.3630419223418</v>
      </c>
      <c r="S17" s="261">
        <v>2266.5304060855105</v>
      </c>
      <c r="T17" s="260">
        <v>2546.7372445907818</v>
      </c>
      <c r="U17" s="260">
        <v>2741.915588583312</v>
      </c>
      <c r="V17" s="260">
        <v>2813.3278180425073</v>
      </c>
      <c r="W17" s="260">
        <v>3104.5084090604037</v>
      </c>
    </row>
    <row r="18" spans="1:23" x14ac:dyDescent="0.2">
      <c r="A18" s="796"/>
      <c r="B18" s="213" t="s">
        <v>268</v>
      </c>
      <c r="C18" s="259">
        <v>120.42535508498003</v>
      </c>
      <c r="D18" s="297">
        <v>130.29382380719002</v>
      </c>
      <c r="E18" s="317">
        <v>192.47638477525999</v>
      </c>
      <c r="F18" s="297">
        <v>152.74258241797</v>
      </c>
      <c r="G18" s="317">
        <v>101.88330077069003</v>
      </c>
      <c r="H18" s="297">
        <v>61.540839977819935</v>
      </c>
      <c r="I18" s="317">
        <v>144.50576141053998</v>
      </c>
      <c r="J18" s="297">
        <v>176.58496374177003</v>
      </c>
      <c r="K18" s="317">
        <v>286.71720517590995</v>
      </c>
      <c r="L18" s="297">
        <v>306.51338848746991</v>
      </c>
      <c r="M18" s="317">
        <v>372.82230211571999</v>
      </c>
      <c r="N18" s="261">
        <v>389.34259683604995</v>
      </c>
      <c r="O18" s="261">
        <v>366.37255715226996</v>
      </c>
      <c r="P18" s="261">
        <v>318.24785456885002</v>
      </c>
      <c r="Q18" s="261">
        <v>245.16668202884003</v>
      </c>
      <c r="R18" s="261">
        <v>257.47266610308003</v>
      </c>
      <c r="S18" s="261">
        <v>257.26772422190999</v>
      </c>
      <c r="T18" s="260">
        <v>284.58712884587004</v>
      </c>
      <c r="U18" s="260">
        <v>299.81666802003002</v>
      </c>
      <c r="V18" s="260">
        <v>312.93510240423996</v>
      </c>
      <c r="W18" s="260">
        <v>301.02361599401002</v>
      </c>
    </row>
    <row r="19" spans="1:23" x14ac:dyDescent="0.2">
      <c r="A19" s="796"/>
      <c r="B19" s="212"/>
      <c r="C19" s="262"/>
      <c r="D19" s="217"/>
      <c r="E19" s="263"/>
      <c r="F19" s="217"/>
      <c r="G19" s="217"/>
      <c r="H19" s="264"/>
      <c r="I19" s="263"/>
      <c r="J19" s="217"/>
      <c r="K19" s="263"/>
      <c r="L19" s="217"/>
      <c r="M19" s="263"/>
      <c r="N19" s="265"/>
      <c r="O19" s="265"/>
      <c r="P19" s="265"/>
      <c r="Q19" s="265"/>
      <c r="R19" s="265"/>
      <c r="S19" s="265"/>
      <c r="T19" s="260"/>
      <c r="U19" s="260"/>
      <c r="V19" s="260"/>
      <c r="W19" s="260"/>
    </row>
    <row r="20" spans="1:23" x14ac:dyDescent="0.2">
      <c r="A20" s="796"/>
      <c r="B20" s="205" t="s">
        <v>269</v>
      </c>
      <c r="C20" s="316"/>
      <c r="D20" s="295"/>
      <c r="E20" s="313"/>
      <c r="F20" s="295"/>
      <c r="G20" s="295"/>
      <c r="H20" s="313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60"/>
      <c r="U20" s="260"/>
      <c r="V20" s="260"/>
      <c r="W20" s="260"/>
    </row>
    <row r="21" spans="1:23" x14ac:dyDescent="0.2">
      <c r="A21" s="796"/>
      <c r="B21" s="213" t="s">
        <v>270</v>
      </c>
      <c r="C21" s="259">
        <v>1774.6680092276615</v>
      </c>
      <c r="D21" s="297">
        <v>1825.7090329964703</v>
      </c>
      <c r="E21" s="317">
        <v>1791.3921812908745</v>
      </c>
      <c r="F21" s="297">
        <v>1708.297507603271</v>
      </c>
      <c r="G21" s="297">
        <v>1637.4231517666185</v>
      </c>
      <c r="H21" s="317">
        <v>1652.9728646157064</v>
      </c>
      <c r="I21" s="261">
        <v>1563.7033431590435</v>
      </c>
      <c r="J21" s="261">
        <v>1637.7576421778308</v>
      </c>
      <c r="K21" s="261">
        <v>1677.7027747253915</v>
      </c>
      <c r="L21" s="261">
        <v>1810.6004004591578</v>
      </c>
      <c r="M21" s="261">
        <v>1870.0872242163907</v>
      </c>
      <c r="N21" s="261">
        <v>1892.7062685950116</v>
      </c>
      <c r="O21" s="261">
        <v>1871.6412924561325</v>
      </c>
      <c r="P21" s="261">
        <v>2017.5748837901704</v>
      </c>
      <c r="Q21" s="261">
        <v>2023.1473588736728</v>
      </c>
      <c r="R21" s="261">
        <v>1946.5525957158663</v>
      </c>
      <c r="S21" s="261">
        <v>1928.4890631596588</v>
      </c>
      <c r="T21" s="260">
        <v>1926.7742004708143</v>
      </c>
      <c r="U21" s="260">
        <v>1889.0474387620354</v>
      </c>
      <c r="V21" s="260">
        <v>1871.795662965342</v>
      </c>
      <c r="W21" s="260">
        <v>1822.1079874930035</v>
      </c>
    </row>
    <row r="22" spans="1:23" x14ac:dyDescent="0.2">
      <c r="A22" s="796"/>
      <c r="B22" s="213" t="s">
        <v>271</v>
      </c>
      <c r="C22" s="259">
        <v>1724.8446859535884</v>
      </c>
      <c r="D22" s="297">
        <v>1774.6305742290119</v>
      </c>
      <c r="E22" s="317">
        <v>1741.3057499287199</v>
      </c>
      <c r="F22" s="297">
        <v>1658.5202753978924</v>
      </c>
      <c r="G22" s="297">
        <v>1587.7296200666026</v>
      </c>
      <c r="H22" s="317">
        <v>1602.231799643087</v>
      </c>
      <c r="I22" s="261">
        <v>1513.1886752196031</v>
      </c>
      <c r="J22" s="261">
        <v>1585.8914944524615</v>
      </c>
      <c r="K22" s="261">
        <v>1626.4307174986122</v>
      </c>
      <c r="L22" s="261">
        <v>1760.2116780596243</v>
      </c>
      <c r="M22" s="261">
        <v>1821.0222954801095</v>
      </c>
      <c r="N22" s="261">
        <v>1833.5058566597165</v>
      </c>
      <c r="O22" s="261">
        <v>1811.6719389705197</v>
      </c>
      <c r="P22" s="261">
        <v>1956.6765401115188</v>
      </c>
      <c r="Q22" s="261">
        <v>1962.5857773695629</v>
      </c>
      <c r="R22" s="261">
        <v>1885.4401950508411</v>
      </c>
      <c r="S22" s="261">
        <v>1863.5502418582832</v>
      </c>
      <c r="T22" s="260">
        <v>1864.3018715629125</v>
      </c>
      <c r="U22" s="260">
        <v>1825.8074109950685</v>
      </c>
      <c r="V22" s="260">
        <v>1809.2108111246055</v>
      </c>
      <c r="W22" s="260">
        <v>1761.3883031519856</v>
      </c>
    </row>
    <row r="23" spans="1:23" x14ac:dyDescent="0.2">
      <c r="A23" s="796"/>
      <c r="B23" s="214"/>
      <c r="C23" s="316"/>
      <c r="D23" s="295"/>
      <c r="E23" s="313"/>
      <c r="F23" s="295"/>
      <c r="G23" s="295"/>
      <c r="H23" s="313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95"/>
    </row>
    <row r="24" spans="1:23" x14ac:dyDescent="0.2">
      <c r="A24" s="796"/>
      <c r="B24" s="205" t="s">
        <v>272</v>
      </c>
      <c r="C24" s="262"/>
      <c r="D24" s="217"/>
      <c r="E24" s="263"/>
      <c r="F24" s="217"/>
      <c r="G24" s="217"/>
      <c r="H24" s="263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17"/>
    </row>
    <row r="25" spans="1:23" x14ac:dyDescent="0.2">
      <c r="A25" s="796"/>
      <c r="B25" s="213" t="s">
        <v>273</v>
      </c>
      <c r="C25" s="266">
        <v>9.5000000000000001E-2</v>
      </c>
      <c r="D25" s="267">
        <v>9.5000000000000001E-2</v>
      </c>
      <c r="E25" s="268">
        <v>9.5000000000000001E-2</v>
      </c>
      <c r="F25" s="267">
        <v>9.5000000000000001E-2</v>
      </c>
      <c r="G25" s="267">
        <v>9.5000000000000001E-2</v>
      </c>
      <c r="H25" s="269">
        <v>9.5000000000000001E-2</v>
      </c>
      <c r="I25" s="268">
        <v>9.5000000000000001E-2</v>
      </c>
      <c r="J25" s="267">
        <v>9.5000000000000001E-2</v>
      </c>
      <c r="K25" s="268">
        <v>9.5000000000000001E-2</v>
      </c>
      <c r="L25" s="267">
        <v>9.5000000000000001E-2</v>
      </c>
      <c r="M25" s="268">
        <v>9.5000000000000001E-2</v>
      </c>
      <c r="N25" s="267">
        <v>9.5000000000000001E-2</v>
      </c>
      <c r="O25" s="268">
        <v>9.5000000000000001E-2</v>
      </c>
      <c r="P25" s="270">
        <v>9.5000000000000001E-2</v>
      </c>
      <c r="Q25" s="270">
        <v>9.5000000000000001E-2</v>
      </c>
      <c r="R25" s="270">
        <v>9.5000000000000001E-2</v>
      </c>
      <c r="S25" s="270">
        <v>9.5000000000000001E-2</v>
      </c>
      <c r="T25" s="267">
        <v>9.5000000000000001E-2</v>
      </c>
      <c r="U25" s="268">
        <v>9.5000000000000001E-2</v>
      </c>
      <c r="V25" s="270">
        <v>9.5000000000000001E-2</v>
      </c>
      <c r="W25" s="267">
        <v>9.5000000000000001E-2</v>
      </c>
    </row>
    <row r="26" spans="1:23" x14ac:dyDescent="0.2">
      <c r="A26" s="796"/>
      <c r="B26" s="213" t="s">
        <v>315</v>
      </c>
      <c r="C26" s="266"/>
      <c r="D26" s="267"/>
      <c r="E26" s="268"/>
      <c r="F26" s="267"/>
      <c r="G26" s="268"/>
      <c r="H26" s="269"/>
      <c r="I26" s="268"/>
      <c r="J26" s="267"/>
      <c r="K26" s="268"/>
      <c r="L26" s="267"/>
      <c r="M26" s="268"/>
      <c r="N26" s="267"/>
      <c r="O26" s="268"/>
      <c r="P26" s="270"/>
      <c r="Q26" s="268"/>
      <c r="R26" s="270"/>
      <c r="S26" s="270">
        <v>8.9999999999999993E-3</v>
      </c>
      <c r="T26" s="267">
        <v>8.9999999999999993E-3</v>
      </c>
      <c r="U26" s="268">
        <v>8.9999999999999993E-3</v>
      </c>
      <c r="V26" s="270">
        <v>8.9999999999999993E-3</v>
      </c>
      <c r="W26" s="267">
        <v>8.9999999999999993E-3</v>
      </c>
    </row>
    <row r="27" spans="1:23" x14ac:dyDescent="0.2">
      <c r="A27" s="796"/>
      <c r="B27" s="213" t="s">
        <v>316</v>
      </c>
      <c r="C27" s="266"/>
      <c r="D27" s="267"/>
      <c r="E27" s="268"/>
      <c r="F27" s="267"/>
      <c r="G27" s="268"/>
      <c r="H27" s="269"/>
      <c r="I27" s="268"/>
      <c r="J27" s="267"/>
      <c r="K27" s="268"/>
      <c r="L27" s="267"/>
      <c r="M27" s="268"/>
      <c r="N27" s="267"/>
      <c r="O27" s="268"/>
      <c r="P27" s="270"/>
      <c r="Q27" s="268"/>
      <c r="R27" s="270"/>
      <c r="S27" s="270">
        <v>5.2999999999999999E-2</v>
      </c>
      <c r="T27" s="267">
        <v>5.2999999999999999E-2</v>
      </c>
      <c r="U27" s="268">
        <v>5.2999999999999999E-2</v>
      </c>
      <c r="V27" s="270">
        <v>5.2999999999999999E-2</v>
      </c>
      <c r="W27" s="267">
        <v>5.2999999999999999E-2</v>
      </c>
    </row>
    <row r="28" spans="1:23" x14ac:dyDescent="0.2">
      <c r="A28" s="796"/>
      <c r="B28" s="216" t="s">
        <v>274</v>
      </c>
      <c r="C28" s="262"/>
      <c r="D28" s="217"/>
      <c r="E28" s="263"/>
      <c r="F28" s="217"/>
      <c r="G28" s="263"/>
      <c r="H28" s="217"/>
      <c r="I28" s="263"/>
      <c r="J28" s="217"/>
      <c r="K28" s="263"/>
      <c r="L28" s="217"/>
      <c r="M28" s="263"/>
      <c r="N28" s="217"/>
      <c r="O28" s="263"/>
      <c r="P28" s="217"/>
      <c r="Q28" s="263"/>
      <c r="R28" s="265"/>
      <c r="S28" s="265"/>
      <c r="T28" s="217"/>
      <c r="U28" s="263"/>
      <c r="V28" s="217"/>
      <c r="W28" s="217"/>
    </row>
    <row r="29" spans="1:23" x14ac:dyDescent="0.2">
      <c r="A29" s="796"/>
      <c r="B29" s="213" t="s">
        <v>275</v>
      </c>
      <c r="C29" s="271">
        <v>14</v>
      </c>
      <c r="D29" s="272">
        <v>14</v>
      </c>
      <c r="E29" s="315">
        <v>14</v>
      </c>
      <c r="F29" s="272">
        <v>14</v>
      </c>
      <c r="G29" s="315">
        <v>14</v>
      </c>
      <c r="H29" s="272">
        <v>14</v>
      </c>
      <c r="I29" s="315">
        <v>14</v>
      </c>
      <c r="J29" s="272">
        <v>14</v>
      </c>
      <c r="K29" s="315">
        <v>14</v>
      </c>
      <c r="L29" s="272">
        <v>14</v>
      </c>
      <c r="M29" s="315">
        <v>14</v>
      </c>
      <c r="N29" s="272">
        <v>14</v>
      </c>
      <c r="O29" s="315">
        <v>14</v>
      </c>
      <c r="P29" s="272">
        <v>14</v>
      </c>
      <c r="Q29" s="315">
        <v>14</v>
      </c>
      <c r="R29" s="272">
        <v>14</v>
      </c>
      <c r="S29" s="272">
        <v>14</v>
      </c>
      <c r="T29" s="272">
        <v>14</v>
      </c>
      <c r="U29" s="272" t="s">
        <v>305</v>
      </c>
      <c r="V29" s="272" t="s">
        <v>305</v>
      </c>
      <c r="W29" s="272" t="s">
        <v>305</v>
      </c>
    </row>
    <row r="30" spans="1:23" x14ac:dyDescent="0.2">
      <c r="A30" s="796"/>
      <c r="B30" s="213" t="s">
        <v>276</v>
      </c>
      <c r="C30" s="271">
        <v>24</v>
      </c>
      <c r="D30" s="272">
        <v>24</v>
      </c>
      <c r="E30" s="315">
        <v>24</v>
      </c>
      <c r="F30" s="272">
        <v>24</v>
      </c>
      <c r="G30" s="315">
        <v>24</v>
      </c>
      <c r="H30" s="272">
        <v>24</v>
      </c>
      <c r="I30" s="315">
        <v>24</v>
      </c>
      <c r="J30" s="272">
        <v>24</v>
      </c>
      <c r="K30" s="315">
        <v>24</v>
      </c>
      <c r="L30" s="272">
        <v>24</v>
      </c>
      <c r="M30" s="315">
        <v>24</v>
      </c>
      <c r="N30" s="272">
        <v>24</v>
      </c>
      <c r="O30" s="315">
        <v>24</v>
      </c>
      <c r="P30" s="272">
        <v>24</v>
      </c>
      <c r="Q30" s="315">
        <v>24</v>
      </c>
      <c r="R30" s="272">
        <v>24</v>
      </c>
      <c r="S30" s="272">
        <v>24</v>
      </c>
      <c r="T30" s="272">
        <v>24</v>
      </c>
      <c r="U30" s="272" t="s">
        <v>305</v>
      </c>
      <c r="V30" s="272" t="s">
        <v>305</v>
      </c>
      <c r="W30" s="272" t="s">
        <v>305</v>
      </c>
    </row>
    <row r="31" spans="1:23" x14ac:dyDescent="0.2">
      <c r="A31" s="796"/>
      <c r="B31" s="213" t="s">
        <v>277</v>
      </c>
      <c r="C31" s="271">
        <v>0</v>
      </c>
      <c r="D31" s="272">
        <v>0</v>
      </c>
      <c r="E31" s="315">
        <v>0</v>
      </c>
      <c r="F31" s="272">
        <v>0</v>
      </c>
      <c r="G31" s="315">
        <v>0</v>
      </c>
      <c r="H31" s="272">
        <v>0</v>
      </c>
      <c r="I31" s="315">
        <v>0</v>
      </c>
      <c r="J31" s="272">
        <v>0</v>
      </c>
      <c r="K31" s="315">
        <v>0</v>
      </c>
      <c r="L31" s="272">
        <v>0</v>
      </c>
      <c r="M31" s="315">
        <v>0</v>
      </c>
      <c r="N31" s="272">
        <v>0</v>
      </c>
      <c r="O31" s="315">
        <v>0</v>
      </c>
      <c r="P31" s="272">
        <v>0</v>
      </c>
      <c r="Q31" s="315">
        <v>0</v>
      </c>
      <c r="R31" s="272">
        <v>0</v>
      </c>
      <c r="S31" s="272">
        <v>0</v>
      </c>
      <c r="T31" s="272">
        <v>0</v>
      </c>
      <c r="U31" s="272">
        <v>0</v>
      </c>
      <c r="V31" s="272" t="s">
        <v>305</v>
      </c>
      <c r="W31" s="272" t="s">
        <v>305</v>
      </c>
    </row>
    <row r="32" spans="1:23" x14ac:dyDescent="0.2">
      <c r="A32" s="796"/>
      <c r="B32" s="213" t="s">
        <v>278</v>
      </c>
      <c r="C32" s="271">
        <v>49</v>
      </c>
      <c r="D32" s="272">
        <v>49</v>
      </c>
      <c r="E32" s="315">
        <v>49</v>
      </c>
      <c r="F32" s="272">
        <v>49</v>
      </c>
      <c r="G32" s="315">
        <v>49</v>
      </c>
      <c r="H32" s="272">
        <v>49</v>
      </c>
      <c r="I32" s="315">
        <v>49</v>
      </c>
      <c r="J32" s="272">
        <v>49</v>
      </c>
      <c r="K32" s="315">
        <v>49</v>
      </c>
      <c r="L32" s="272">
        <v>49</v>
      </c>
      <c r="M32" s="315">
        <v>48.8</v>
      </c>
      <c r="N32" s="272">
        <v>48.8</v>
      </c>
      <c r="O32" s="315">
        <v>48.8</v>
      </c>
      <c r="P32" s="272">
        <v>48.8</v>
      </c>
      <c r="Q32" s="315">
        <v>48.8</v>
      </c>
      <c r="R32" s="272">
        <v>48.8</v>
      </c>
      <c r="S32" s="272">
        <v>48.8</v>
      </c>
      <c r="T32" s="272">
        <v>48.8</v>
      </c>
      <c r="U32" s="272">
        <v>48.8</v>
      </c>
      <c r="V32" s="272" t="s">
        <v>305</v>
      </c>
      <c r="W32" s="272" t="s">
        <v>305</v>
      </c>
    </row>
    <row r="33" spans="1:23" x14ac:dyDescent="0.2">
      <c r="A33" s="796"/>
      <c r="B33" s="213" t="s">
        <v>279</v>
      </c>
      <c r="C33" s="271">
        <v>0</v>
      </c>
      <c r="D33" s="272">
        <v>0</v>
      </c>
      <c r="E33" s="315">
        <v>0</v>
      </c>
      <c r="F33" s="272">
        <v>0</v>
      </c>
      <c r="G33" s="315">
        <v>0</v>
      </c>
      <c r="H33" s="272">
        <v>0</v>
      </c>
      <c r="I33" s="315">
        <v>0</v>
      </c>
      <c r="J33" s="272">
        <v>0</v>
      </c>
      <c r="K33" s="315">
        <v>0</v>
      </c>
      <c r="L33" s="272">
        <v>0</v>
      </c>
      <c r="M33" s="315">
        <v>0</v>
      </c>
      <c r="N33" s="272">
        <v>0</v>
      </c>
      <c r="O33" s="315">
        <v>0</v>
      </c>
      <c r="P33" s="272">
        <v>0</v>
      </c>
      <c r="Q33" s="315">
        <v>0</v>
      </c>
      <c r="R33" s="272">
        <v>0</v>
      </c>
      <c r="S33" s="272">
        <v>0</v>
      </c>
      <c r="T33" s="272">
        <v>0</v>
      </c>
      <c r="U33" s="272">
        <v>0</v>
      </c>
      <c r="V33" s="272" t="s">
        <v>305</v>
      </c>
      <c r="W33" s="272" t="s">
        <v>305</v>
      </c>
    </row>
    <row r="34" spans="1:23" x14ac:dyDescent="0.2">
      <c r="A34" s="796"/>
      <c r="B34" s="213" t="s">
        <v>280</v>
      </c>
      <c r="C34" s="271">
        <v>13</v>
      </c>
      <c r="D34" s="272">
        <v>13</v>
      </c>
      <c r="E34" s="315">
        <v>13</v>
      </c>
      <c r="F34" s="272">
        <v>13</v>
      </c>
      <c r="G34" s="315">
        <v>13</v>
      </c>
      <c r="H34" s="272">
        <v>13</v>
      </c>
      <c r="I34" s="315">
        <v>13</v>
      </c>
      <c r="J34" s="272">
        <v>13</v>
      </c>
      <c r="K34" s="315">
        <v>13</v>
      </c>
      <c r="L34" s="272">
        <v>13</v>
      </c>
      <c r="M34" s="315">
        <v>13</v>
      </c>
      <c r="N34" s="272">
        <v>13</v>
      </c>
      <c r="O34" s="315">
        <v>13</v>
      </c>
      <c r="P34" s="272">
        <v>13</v>
      </c>
      <c r="Q34" s="315">
        <v>13</v>
      </c>
      <c r="R34" s="272">
        <v>13.75</v>
      </c>
      <c r="S34" s="272">
        <v>13.75</v>
      </c>
      <c r="T34" s="272">
        <v>13.75</v>
      </c>
      <c r="U34" s="272">
        <v>13.75</v>
      </c>
      <c r="V34" s="272" t="s">
        <v>305</v>
      </c>
      <c r="W34" s="272" t="s">
        <v>305</v>
      </c>
    </row>
    <row r="35" spans="1:23" x14ac:dyDescent="0.2">
      <c r="A35" s="796"/>
      <c r="B35" s="212"/>
      <c r="C35" s="262"/>
      <c r="D35" s="217"/>
      <c r="E35" s="263"/>
      <c r="F35" s="217"/>
      <c r="G35" s="263"/>
      <c r="H35" s="217"/>
      <c r="I35" s="263"/>
      <c r="J35" s="217"/>
      <c r="K35" s="263"/>
      <c r="L35" s="217"/>
      <c r="M35" s="263"/>
      <c r="N35" s="217"/>
      <c r="O35" s="263"/>
      <c r="P35" s="217"/>
      <c r="Q35" s="263"/>
      <c r="R35" s="217"/>
      <c r="S35" s="263"/>
      <c r="T35" s="217"/>
      <c r="U35" s="263"/>
      <c r="V35" s="217"/>
      <c r="W35" s="217"/>
    </row>
    <row r="36" spans="1:23" x14ac:dyDescent="0.2">
      <c r="A36" s="796"/>
      <c r="B36" s="205" t="s">
        <v>281</v>
      </c>
      <c r="C36" s="262"/>
      <c r="D36" s="217"/>
      <c r="E36" s="263"/>
      <c r="F36" s="217"/>
      <c r="G36" s="263"/>
      <c r="H36" s="217"/>
      <c r="I36" s="263"/>
      <c r="J36" s="217"/>
      <c r="K36" s="263"/>
      <c r="L36" s="217"/>
      <c r="M36" s="263"/>
      <c r="N36" s="217"/>
      <c r="O36" s="263"/>
      <c r="P36" s="217"/>
      <c r="Q36" s="263"/>
      <c r="R36" s="217"/>
      <c r="S36" s="263"/>
      <c r="T36" s="217"/>
      <c r="U36" s="263"/>
      <c r="V36" s="217"/>
      <c r="W36" s="217"/>
    </row>
    <row r="37" spans="1:23" x14ac:dyDescent="0.2">
      <c r="A37" s="796"/>
      <c r="B37" s="213" t="s">
        <v>282</v>
      </c>
      <c r="C37" s="271">
        <v>3623.2621739130441</v>
      </c>
      <c r="D37" s="272">
        <v>3682.0909523809523</v>
      </c>
      <c r="E37" s="315">
        <v>3736.8404761904767</v>
      </c>
      <c r="F37" s="272">
        <v>3656.403913043478</v>
      </c>
      <c r="G37" s="315">
        <v>3667.6310526315783</v>
      </c>
      <c r="H37" s="272">
        <v>3615.8921052631576</v>
      </c>
      <c r="I37" s="315">
        <v>3659.1359090909082</v>
      </c>
      <c r="J37" s="272">
        <v>3691.3615</v>
      </c>
      <c r="K37" s="315">
        <v>3704.5372727272729</v>
      </c>
      <c r="L37" s="272">
        <v>3771.9250000000002</v>
      </c>
      <c r="M37" s="315">
        <v>3805.7584210526315</v>
      </c>
      <c r="N37" s="272">
        <v>3815.9250000000006</v>
      </c>
      <c r="O37" s="315">
        <v>3831.3872727272728</v>
      </c>
      <c r="P37" s="272">
        <v>3795.2190476190472</v>
      </c>
      <c r="Q37" s="315">
        <v>3839.8054545454547</v>
      </c>
      <c r="R37" s="272">
        <v>3897.25</v>
      </c>
      <c r="S37" s="315">
        <v>3781.69</v>
      </c>
      <c r="T37" s="272">
        <v>3824.84</v>
      </c>
      <c r="U37" s="315">
        <v>3778.5495000000001</v>
      </c>
      <c r="V37" s="272">
        <v>3743.6995000000002</v>
      </c>
      <c r="W37" s="272">
        <v>3769.3963636363637</v>
      </c>
    </row>
    <row r="38" spans="1:23" x14ac:dyDescent="0.2">
      <c r="A38" s="796"/>
      <c r="B38" s="213" t="s">
        <v>283</v>
      </c>
      <c r="C38" s="271">
        <v>4059.0573913043477</v>
      </c>
      <c r="D38" s="272">
        <v>4090.3680952380951</v>
      </c>
      <c r="E38" s="315">
        <v>4110.3923809523822</v>
      </c>
      <c r="F38" s="272">
        <v>4035.9421739130439</v>
      </c>
      <c r="G38" s="315">
        <v>4049.128947368421</v>
      </c>
      <c r="H38" s="272">
        <v>4010.5305263157888</v>
      </c>
      <c r="I38" s="315">
        <v>4059.5768181818189</v>
      </c>
      <c r="J38" s="272">
        <v>4020.8164999999995</v>
      </c>
      <c r="K38" s="315">
        <v>4087.445909090909</v>
      </c>
      <c r="L38" s="272">
        <v>4093.1864999999998</v>
      </c>
      <c r="M38" s="315">
        <v>4136.693684210526</v>
      </c>
      <c r="N38" s="272">
        <v>4287.139000000001</v>
      </c>
      <c r="O38" s="315">
        <v>4364.0254545454536</v>
      </c>
      <c r="P38" s="272">
        <v>4474.129047619047</v>
      </c>
      <c r="Q38" s="315">
        <v>4520.419545454547</v>
      </c>
      <c r="R38" s="272">
        <v>4545.29</v>
      </c>
      <c r="S38" s="315">
        <v>4511.92</v>
      </c>
      <c r="T38" s="272">
        <v>4686.9799999999996</v>
      </c>
      <c r="U38" s="315">
        <v>4591.4565000000002</v>
      </c>
      <c r="V38" s="272">
        <v>4515.9769999999999</v>
      </c>
      <c r="W38" s="272">
        <v>4480.0836363636372</v>
      </c>
    </row>
    <row r="39" spans="1:23" ht="13.5" thickBot="1" x14ac:dyDescent="0.25">
      <c r="A39" s="796"/>
      <c r="B39" s="218" t="s">
        <v>284</v>
      </c>
      <c r="C39" s="273">
        <v>5007.761304347825</v>
      </c>
      <c r="D39" s="274">
        <v>5055.6714285714279</v>
      </c>
      <c r="E39" s="275">
        <v>5114.1142857142841</v>
      </c>
      <c r="F39" s="274">
        <v>5013.7486956521743</v>
      </c>
      <c r="G39" s="275">
        <v>5043.5305263157898</v>
      </c>
      <c r="H39" s="274">
        <v>4984.0063157894738</v>
      </c>
      <c r="I39" s="275">
        <v>5049.8195454545457</v>
      </c>
      <c r="J39" s="274">
        <v>5054.3585000000003</v>
      </c>
      <c r="K39" s="275">
        <v>5084.130454545455</v>
      </c>
      <c r="L39" s="274">
        <v>5142.4229999999998</v>
      </c>
      <c r="M39" s="275">
        <v>5187.5921052631584</v>
      </c>
      <c r="N39" s="274">
        <v>5265.7959999999994</v>
      </c>
      <c r="O39" s="275">
        <v>5320.0418181818186</v>
      </c>
      <c r="P39" s="274">
        <v>5357.4061904761911</v>
      </c>
      <c r="Q39" s="275">
        <v>5425.0395454545469</v>
      </c>
      <c r="R39" s="274">
        <v>5502.88</v>
      </c>
      <c r="S39" s="275">
        <v>5389.93</v>
      </c>
      <c r="T39" s="274">
        <v>5508.8</v>
      </c>
      <c r="U39" s="275">
        <v>5450.8125</v>
      </c>
      <c r="V39" s="274">
        <v>5391.3180000000011</v>
      </c>
      <c r="W39" s="276">
        <v>5385.6081818181819</v>
      </c>
    </row>
    <row r="40" spans="1:23" x14ac:dyDescent="0.2">
      <c r="A40" s="796"/>
      <c r="B40" s="219" t="s">
        <v>285</v>
      </c>
      <c r="C40" s="220"/>
      <c r="D40" s="221"/>
      <c r="E40" s="221"/>
      <c r="F40" s="221"/>
      <c r="G40" s="221"/>
      <c r="H40" s="221"/>
      <c r="I40" s="220"/>
      <c r="J40" s="220"/>
      <c r="K40" s="221"/>
      <c r="L40" s="221"/>
      <c r="M40" s="221"/>
      <c r="N40" s="222"/>
      <c r="O40" s="222"/>
      <c r="P40" s="222"/>
      <c r="Q40" s="222"/>
      <c r="R40" s="222"/>
      <c r="S40" s="222"/>
      <c r="T40" s="222"/>
      <c r="U40" s="222" t="s">
        <v>317</v>
      </c>
      <c r="V40" s="223"/>
      <c r="W40" s="200" t="s">
        <v>133</v>
      </c>
    </row>
  </sheetData>
  <mergeCells count="4">
    <mergeCell ref="A2:A40"/>
    <mergeCell ref="B2:W2"/>
    <mergeCell ref="B4:B6"/>
    <mergeCell ref="C4:W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AC363-E15D-4E5E-9CBC-40C8D4BCC490}">
  <dimension ref="A1:Q141"/>
  <sheetViews>
    <sheetView topLeftCell="A115" zoomScale="85" zoomScaleNormal="85" workbookViewId="0">
      <selection activeCell="L111" sqref="L111:M111"/>
    </sheetView>
  </sheetViews>
  <sheetFormatPr baseColWidth="10" defaultColWidth="9.85546875" defaultRowHeight="12.75" x14ac:dyDescent="0.2"/>
  <cols>
    <col min="1" max="16384" width="9.85546875" style="224"/>
  </cols>
  <sheetData>
    <row r="1" spans="1:17" ht="12.75" customHeight="1" x14ac:dyDescent="0.2"/>
    <row r="2" spans="1:17" ht="13.5" customHeight="1" x14ac:dyDescent="0.2">
      <c r="A2" s="975"/>
      <c r="B2" s="976" t="s">
        <v>34</v>
      </c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</row>
    <row r="3" spans="1:17" ht="13.5" customHeight="1" thickBot="1" x14ac:dyDescent="0.25">
      <c r="A3" s="975"/>
      <c r="B3" s="977"/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</row>
    <row r="4" spans="1:17" ht="22.5" customHeight="1" thickBot="1" x14ac:dyDescent="0.25">
      <c r="A4" s="975"/>
      <c r="B4" s="978" t="s">
        <v>113</v>
      </c>
      <c r="C4" s="979"/>
      <c r="D4" s="982" t="s">
        <v>286</v>
      </c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4"/>
    </row>
    <row r="5" spans="1:17" ht="13.5" thickBot="1" x14ac:dyDescent="0.25">
      <c r="A5" s="975"/>
      <c r="B5" s="980"/>
      <c r="C5" s="981"/>
      <c r="D5" s="985" t="s">
        <v>287</v>
      </c>
      <c r="E5" s="973"/>
      <c r="F5" s="986" t="s">
        <v>288</v>
      </c>
      <c r="G5" s="987"/>
      <c r="H5" s="973" t="s">
        <v>289</v>
      </c>
      <c r="I5" s="973"/>
      <c r="J5" s="986" t="s">
        <v>290</v>
      </c>
      <c r="K5" s="987"/>
      <c r="L5" s="973" t="s">
        <v>173</v>
      </c>
      <c r="M5" s="973"/>
      <c r="N5" s="986" t="s">
        <v>323</v>
      </c>
      <c r="O5" s="987"/>
      <c r="P5" s="973" t="s">
        <v>291</v>
      </c>
      <c r="Q5" s="974"/>
    </row>
    <row r="6" spans="1:17" x14ac:dyDescent="0.2">
      <c r="A6" s="975"/>
      <c r="B6" s="768">
        <v>43570</v>
      </c>
      <c r="C6" s="942"/>
      <c r="D6" s="681">
        <v>810766</v>
      </c>
      <c r="E6" s="689">
        <v>0</v>
      </c>
      <c r="F6" s="683">
        <v>327877</v>
      </c>
      <c r="G6" s="690">
        <v>0</v>
      </c>
      <c r="H6" s="682">
        <v>226969</v>
      </c>
      <c r="I6" s="689">
        <v>0</v>
      </c>
      <c r="J6" s="683">
        <v>31367</v>
      </c>
      <c r="K6" s="690">
        <v>0</v>
      </c>
      <c r="L6" s="682">
        <v>1E-4</v>
      </c>
      <c r="M6" s="689">
        <v>0</v>
      </c>
      <c r="N6" s="683">
        <v>209988</v>
      </c>
      <c r="O6" s="691">
        <v>0</v>
      </c>
      <c r="P6" s="682">
        <v>216382</v>
      </c>
      <c r="Q6" s="225"/>
    </row>
    <row r="7" spans="1:17" x14ac:dyDescent="0.2">
      <c r="A7" s="975"/>
      <c r="B7" s="768">
        <v>43600</v>
      </c>
      <c r="C7" s="942"/>
      <c r="D7" s="670">
        <v>925516</v>
      </c>
      <c r="E7" s="687">
        <v>0</v>
      </c>
      <c r="F7" s="678">
        <v>376943</v>
      </c>
      <c r="G7" s="688">
        <v>0</v>
      </c>
      <c r="H7" s="671">
        <v>268899</v>
      </c>
      <c r="I7" s="687">
        <v>0</v>
      </c>
      <c r="J7" s="678">
        <v>46898</v>
      </c>
      <c r="K7" s="688">
        <v>0</v>
      </c>
      <c r="L7" s="671">
        <v>1E-4</v>
      </c>
      <c r="M7" s="687">
        <v>0</v>
      </c>
      <c r="N7" s="678">
        <v>200498</v>
      </c>
      <c r="O7" s="692">
        <v>0</v>
      </c>
      <c r="P7" s="671">
        <v>282745</v>
      </c>
      <c r="Q7" s="226"/>
    </row>
    <row r="8" spans="1:17" x14ac:dyDescent="0.2">
      <c r="A8" s="975"/>
      <c r="B8" s="768">
        <v>43631</v>
      </c>
      <c r="C8" s="942"/>
      <c r="D8" s="670">
        <v>697341</v>
      </c>
      <c r="E8" s="687">
        <v>0</v>
      </c>
      <c r="F8" s="678">
        <v>118348</v>
      </c>
      <c r="G8" s="688">
        <v>0</v>
      </c>
      <c r="H8" s="671">
        <v>33189</v>
      </c>
      <c r="I8" s="687">
        <v>0</v>
      </c>
      <c r="J8" s="678">
        <v>43025</v>
      </c>
      <c r="K8" s="688">
        <v>0</v>
      </c>
      <c r="L8" s="671">
        <v>1E-4</v>
      </c>
      <c r="M8" s="687">
        <v>0</v>
      </c>
      <c r="N8" s="678">
        <v>241040</v>
      </c>
      <c r="O8" s="692">
        <v>0</v>
      </c>
      <c r="P8" s="671">
        <v>252590</v>
      </c>
      <c r="Q8" s="226"/>
    </row>
    <row r="9" spans="1:17" x14ac:dyDescent="0.2">
      <c r="A9" s="975"/>
      <c r="B9" s="768">
        <v>43661</v>
      </c>
      <c r="C9" s="942"/>
      <c r="D9" s="670">
        <v>695280</v>
      </c>
      <c r="E9" s="687">
        <v>0</v>
      </c>
      <c r="F9" s="678">
        <v>116452</v>
      </c>
      <c r="G9" s="688">
        <v>0</v>
      </c>
      <c r="H9" s="671">
        <v>22333</v>
      </c>
      <c r="I9" s="687">
        <v>0</v>
      </c>
      <c r="J9" s="678">
        <v>28516</v>
      </c>
      <c r="K9" s="688">
        <v>0</v>
      </c>
      <c r="L9" s="671">
        <v>9</v>
      </c>
      <c r="M9" s="687">
        <v>0</v>
      </c>
      <c r="N9" s="678">
        <v>185076</v>
      </c>
      <c r="O9" s="692">
        <v>0</v>
      </c>
      <c r="P9" s="671">
        <v>292334</v>
      </c>
      <c r="Q9" s="226"/>
    </row>
    <row r="10" spans="1:17" x14ac:dyDescent="0.2">
      <c r="A10" s="975"/>
      <c r="B10" s="768">
        <v>43692</v>
      </c>
      <c r="C10" s="942"/>
      <c r="D10" s="670">
        <v>730130</v>
      </c>
      <c r="E10" s="687">
        <v>0</v>
      </c>
      <c r="F10" s="678">
        <v>146102</v>
      </c>
      <c r="G10" s="688">
        <v>0</v>
      </c>
      <c r="H10" s="671">
        <v>75441</v>
      </c>
      <c r="I10" s="687">
        <v>0</v>
      </c>
      <c r="J10" s="678">
        <v>20465</v>
      </c>
      <c r="K10" s="688">
        <v>0</v>
      </c>
      <c r="L10" s="671">
        <v>1E-4</v>
      </c>
      <c r="M10" s="687">
        <v>0</v>
      </c>
      <c r="N10" s="678">
        <v>234671</v>
      </c>
      <c r="O10" s="692">
        <v>0</v>
      </c>
      <c r="P10" s="671">
        <v>229476</v>
      </c>
      <c r="Q10" s="226"/>
    </row>
    <row r="11" spans="1:17" x14ac:dyDescent="0.2">
      <c r="A11" s="975"/>
      <c r="B11" s="768">
        <v>43723</v>
      </c>
      <c r="C11" s="942"/>
      <c r="D11" s="670">
        <v>726454</v>
      </c>
      <c r="E11" s="687">
        <v>0</v>
      </c>
      <c r="F11" s="678">
        <v>138783</v>
      </c>
      <c r="G11" s="688">
        <v>0</v>
      </c>
      <c r="H11" s="671">
        <v>57254</v>
      </c>
      <c r="I11" s="687">
        <v>0</v>
      </c>
      <c r="J11" s="678">
        <v>20137</v>
      </c>
      <c r="K11" s="688">
        <v>0</v>
      </c>
      <c r="L11" s="671">
        <v>9</v>
      </c>
      <c r="M11" s="687">
        <v>0</v>
      </c>
      <c r="N11" s="678">
        <v>271156</v>
      </c>
      <c r="O11" s="692">
        <v>0</v>
      </c>
      <c r="P11" s="671">
        <v>215346</v>
      </c>
      <c r="Q11" s="226"/>
    </row>
    <row r="12" spans="1:17" x14ac:dyDescent="0.2">
      <c r="A12" s="975"/>
      <c r="B12" s="768">
        <v>43753</v>
      </c>
      <c r="C12" s="942"/>
      <c r="D12" s="670">
        <v>925034</v>
      </c>
      <c r="E12" s="687">
        <v>0</v>
      </c>
      <c r="F12" s="678">
        <v>285273</v>
      </c>
      <c r="G12" s="688">
        <v>0</v>
      </c>
      <c r="H12" s="671">
        <v>169807</v>
      </c>
      <c r="I12" s="687">
        <v>0</v>
      </c>
      <c r="J12" s="678">
        <v>31117</v>
      </c>
      <c r="K12" s="688">
        <v>0</v>
      </c>
      <c r="L12" s="671">
        <v>456</v>
      </c>
      <c r="M12" s="687">
        <v>0</v>
      </c>
      <c r="N12" s="678">
        <v>299451</v>
      </c>
      <c r="O12" s="692">
        <v>0</v>
      </c>
      <c r="P12" s="671">
        <v>235950</v>
      </c>
      <c r="Q12" s="226"/>
    </row>
    <row r="13" spans="1:17" x14ac:dyDescent="0.2">
      <c r="A13" s="975"/>
      <c r="B13" s="768">
        <v>43784</v>
      </c>
      <c r="C13" s="942"/>
      <c r="D13" s="670">
        <v>897195</v>
      </c>
      <c r="E13" s="687">
        <v>0</v>
      </c>
      <c r="F13" s="678">
        <v>435293</v>
      </c>
      <c r="G13" s="688">
        <v>0</v>
      </c>
      <c r="H13" s="671">
        <v>232554</v>
      </c>
      <c r="I13" s="687">
        <v>0</v>
      </c>
      <c r="J13" s="678">
        <v>33994</v>
      </c>
      <c r="K13" s="688">
        <v>0</v>
      </c>
      <c r="L13" s="671">
        <v>172</v>
      </c>
      <c r="M13" s="687">
        <v>0</v>
      </c>
      <c r="N13" s="678">
        <v>122155</v>
      </c>
      <c r="O13" s="692">
        <v>0</v>
      </c>
      <c r="P13" s="671">
        <v>259933</v>
      </c>
      <c r="Q13" s="226"/>
    </row>
    <row r="14" spans="1:17" x14ac:dyDescent="0.2">
      <c r="A14" s="975"/>
      <c r="B14" s="768">
        <v>43814</v>
      </c>
      <c r="C14" s="942"/>
      <c r="D14" s="670">
        <v>1067675</v>
      </c>
      <c r="E14" s="687">
        <v>0</v>
      </c>
      <c r="F14" s="678">
        <v>432331</v>
      </c>
      <c r="G14" s="688">
        <v>0</v>
      </c>
      <c r="H14" s="671">
        <v>247746</v>
      </c>
      <c r="I14" s="687">
        <v>0</v>
      </c>
      <c r="J14" s="678">
        <v>32881</v>
      </c>
      <c r="K14" s="688">
        <v>0</v>
      </c>
      <c r="L14" s="671">
        <v>590</v>
      </c>
      <c r="M14" s="687">
        <v>0</v>
      </c>
      <c r="N14" s="678">
        <v>294261</v>
      </c>
      <c r="O14" s="692">
        <v>0</v>
      </c>
      <c r="P14" s="671">
        <v>273964</v>
      </c>
      <c r="Q14" s="226"/>
    </row>
    <row r="15" spans="1:17" x14ac:dyDescent="0.2">
      <c r="A15" s="975"/>
      <c r="B15" s="768">
        <v>43845</v>
      </c>
      <c r="C15" s="942"/>
      <c r="D15" s="670">
        <v>841491</v>
      </c>
      <c r="E15" s="687">
        <v>0</v>
      </c>
      <c r="F15" s="678">
        <v>326822</v>
      </c>
      <c r="G15" s="688">
        <v>0</v>
      </c>
      <c r="H15" s="671">
        <v>202905</v>
      </c>
      <c r="I15" s="687">
        <v>0</v>
      </c>
      <c r="J15" s="678">
        <v>23664</v>
      </c>
      <c r="K15" s="688">
        <v>0</v>
      </c>
      <c r="L15" s="671">
        <v>500</v>
      </c>
      <c r="M15" s="687">
        <v>0</v>
      </c>
      <c r="N15" s="678">
        <v>261491</v>
      </c>
      <c r="O15" s="692">
        <v>0</v>
      </c>
      <c r="P15" s="671">
        <v>198808</v>
      </c>
      <c r="Q15" s="226"/>
    </row>
    <row r="16" spans="1:17" x14ac:dyDescent="0.2">
      <c r="A16" s="975"/>
      <c r="B16" s="768">
        <v>43876</v>
      </c>
      <c r="C16" s="942"/>
      <c r="D16" s="670">
        <v>830602</v>
      </c>
      <c r="E16" s="687">
        <v>0</v>
      </c>
      <c r="F16" s="678">
        <v>353374</v>
      </c>
      <c r="G16" s="688">
        <v>0</v>
      </c>
      <c r="H16" s="671">
        <v>260712</v>
      </c>
      <c r="I16" s="687">
        <v>0</v>
      </c>
      <c r="J16" s="678">
        <v>22437</v>
      </c>
      <c r="K16" s="688">
        <v>0</v>
      </c>
      <c r="L16" s="671">
        <v>379</v>
      </c>
      <c r="M16" s="687">
        <v>0</v>
      </c>
      <c r="N16" s="678">
        <v>217315</v>
      </c>
      <c r="O16" s="692">
        <v>0</v>
      </c>
      <c r="P16" s="671">
        <v>192512</v>
      </c>
      <c r="Q16" s="226"/>
    </row>
    <row r="17" spans="1:17" x14ac:dyDescent="0.2">
      <c r="A17" s="975"/>
      <c r="B17" s="768">
        <v>43904</v>
      </c>
      <c r="C17" s="942"/>
      <c r="D17" s="670">
        <v>724539</v>
      </c>
      <c r="E17" s="687">
        <v>0</v>
      </c>
      <c r="F17" s="678">
        <v>312354</v>
      </c>
      <c r="G17" s="688">
        <v>0</v>
      </c>
      <c r="H17" s="671">
        <v>211521</v>
      </c>
      <c r="I17" s="687">
        <v>0</v>
      </c>
      <c r="J17" s="678">
        <v>28595</v>
      </c>
      <c r="K17" s="688">
        <v>0</v>
      </c>
      <c r="L17" s="671">
        <v>403</v>
      </c>
      <c r="M17" s="687">
        <v>0</v>
      </c>
      <c r="N17" s="678">
        <v>174393</v>
      </c>
      <c r="O17" s="692">
        <v>0</v>
      </c>
      <c r="P17" s="671">
        <v>192603</v>
      </c>
      <c r="Q17" s="226"/>
    </row>
    <row r="18" spans="1:17" x14ac:dyDescent="0.2">
      <c r="A18" s="975"/>
      <c r="B18" s="768">
        <v>43935</v>
      </c>
      <c r="C18" s="942"/>
      <c r="D18" s="670">
        <v>521775</v>
      </c>
      <c r="E18" s="687">
        <v>0</v>
      </c>
      <c r="F18" s="678">
        <v>239550</v>
      </c>
      <c r="G18" s="688">
        <v>0</v>
      </c>
      <c r="H18" s="671">
        <v>150987</v>
      </c>
      <c r="I18" s="687">
        <v>0</v>
      </c>
      <c r="J18" s="678">
        <v>32344</v>
      </c>
      <c r="K18" s="688">
        <v>0</v>
      </c>
      <c r="L18" s="671">
        <v>1E-4</v>
      </c>
      <c r="M18" s="687">
        <v>0</v>
      </c>
      <c r="N18" s="678">
        <v>146217</v>
      </c>
      <c r="O18" s="692">
        <v>0</v>
      </c>
      <c r="P18" s="671">
        <v>122611</v>
      </c>
      <c r="Q18" s="226"/>
    </row>
    <row r="19" spans="1:17" x14ac:dyDescent="0.2">
      <c r="A19" s="975"/>
      <c r="B19" s="768">
        <v>43965</v>
      </c>
      <c r="C19" s="942"/>
      <c r="D19" s="670">
        <v>803267</v>
      </c>
      <c r="E19" s="687">
        <v>0</v>
      </c>
      <c r="F19" s="678">
        <v>422096</v>
      </c>
      <c r="G19" s="688">
        <v>0</v>
      </c>
      <c r="H19" s="671">
        <v>335829</v>
      </c>
      <c r="I19" s="687">
        <v>0</v>
      </c>
      <c r="J19" s="678">
        <v>36445</v>
      </c>
      <c r="K19" s="688">
        <v>0</v>
      </c>
      <c r="L19" s="671">
        <v>344</v>
      </c>
      <c r="M19" s="687">
        <v>0</v>
      </c>
      <c r="N19" s="678">
        <v>90816</v>
      </c>
      <c r="O19" s="692">
        <v>0</v>
      </c>
      <c r="P19" s="671">
        <v>255900</v>
      </c>
      <c r="Q19" s="226"/>
    </row>
    <row r="20" spans="1:17" x14ac:dyDescent="0.2">
      <c r="A20" s="975"/>
      <c r="B20" s="768">
        <v>43996</v>
      </c>
      <c r="C20" s="942"/>
      <c r="D20" s="670">
        <v>536780</v>
      </c>
      <c r="E20" s="687">
        <v>0</v>
      </c>
      <c r="F20" s="678">
        <v>214964</v>
      </c>
      <c r="G20" s="688">
        <v>0</v>
      </c>
      <c r="H20" s="671">
        <v>97496</v>
      </c>
      <c r="I20" s="687">
        <v>0</v>
      </c>
      <c r="J20" s="678">
        <v>45948</v>
      </c>
      <c r="K20" s="688">
        <v>0</v>
      </c>
      <c r="L20" s="671">
        <v>335</v>
      </c>
      <c r="M20" s="687">
        <v>0</v>
      </c>
      <c r="N20" s="678">
        <v>43892</v>
      </c>
      <c r="O20" s="692">
        <v>0</v>
      </c>
      <c r="P20" s="671">
        <v>238303</v>
      </c>
      <c r="Q20" s="226"/>
    </row>
    <row r="21" spans="1:17" x14ac:dyDescent="0.2">
      <c r="A21" s="975"/>
      <c r="B21" s="768">
        <v>44026</v>
      </c>
      <c r="C21" s="942"/>
      <c r="D21" s="670">
        <v>393512</v>
      </c>
      <c r="E21" s="687">
        <v>0</v>
      </c>
      <c r="F21" s="678">
        <v>109439</v>
      </c>
      <c r="G21" s="688">
        <v>0</v>
      </c>
      <c r="H21" s="671">
        <v>29244</v>
      </c>
      <c r="I21" s="687">
        <v>0</v>
      </c>
      <c r="J21" s="678">
        <v>28925</v>
      </c>
      <c r="K21" s="688">
        <v>0</v>
      </c>
      <c r="L21" s="671">
        <v>467</v>
      </c>
      <c r="M21" s="687">
        <v>0</v>
      </c>
      <c r="N21" s="678">
        <v>56738</v>
      </c>
      <c r="O21" s="692">
        <v>0</v>
      </c>
      <c r="P21" s="671">
        <v>162087</v>
      </c>
      <c r="Q21" s="226"/>
    </row>
    <row r="22" spans="1:17" x14ac:dyDescent="0.2">
      <c r="A22" s="975"/>
      <c r="B22" s="768">
        <v>44057</v>
      </c>
      <c r="C22" s="942"/>
      <c r="D22" s="670">
        <v>470816</v>
      </c>
      <c r="E22" s="687">
        <v>0</v>
      </c>
      <c r="F22" s="678">
        <v>72148</v>
      </c>
      <c r="G22" s="688">
        <v>0</v>
      </c>
      <c r="H22" s="671">
        <v>4</v>
      </c>
      <c r="I22" s="687">
        <v>0</v>
      </c>
      <c r="J22" s="678">
        <v>18083</v>
      </c>
      <c r="K22" s="688">
        <v>0</v>
      </c>
      <c r="L22" s="671">
        <v>3516</v>
      </c>
      <c r="M22" s="687">
        <v>0</v>
      </c>
      <c r="N22" s="678">
        <v>57888</v>
      </c>
      <c r="O22" s="692">
        <v>0</v>
      </c>
      <c r="P22" s="671">
        <v>183678</v>
      </c>
      <c r="Q22" s="226"/>
    </row>
    <row r="23" spans="1:17" x14ac:dyDescent="0.2">
      <c r="A23" s="975"/>
      <c r="B23" s="768">
        <v>44088</v>
      </c>
      <c r="C23" s="942"/>
      <c r="D23" s="670">
        <v>608277</v>
      </c>
      <c r="E23" s="687">
        <v>0</v>
      </c>
      <c r="F23" s="678">
        <v>185456</v>
      </c>
      <c r="G23" s="688">
        <v>0</v>
      </c>
      <c r="H23" s="671">
        <v>99424</v>
      </c>
      <c r="I23" s="687">
        <v>0</v>
      </c>
      <c r="J23" s="678">
        <v>15251</v>
      </c>
      <c r="K23" s="688">
        <v>0</v>
      </c>
      <c r="L23" s="671">
        <v>3197</v>
      </c>
      <c r="M23" s="687">
        <v>0</v>
      </c>
      <c r="N23" s="678">
        <v>90070</v>
      </c>
      <c r="O23" s="692">
        <v>0</v>
      </c>
      <c r="P23" s="671">
        <v>223247</v>
      </c>
      <c r="Q23" s="226"/>
    </row>
    <row r="24" spans="1:17" x14ac:dyDescent="0.2">
      <c r="A24" s="975"/>
      <c r="B24" s="768">
        <v>44118</v>
      </c>
      <c r="C24" s="942"/>
      <c r="D24" s="670">
        <v>542690</v>
      </c>
      <c r="E24" s="687">
        <v>0</v>
      </c>
      <c r="F24" s="678">
        <v>240891</v>
      </c>
      <c r="G24" s="688">
        <v>0</v>
      </c>
      <c r="H24" s="671">
        <v>126081</v>
      </c>
      <c r="I24" s="687">
        <v>0</v>
      </c>
      <c r="J24" s="678">
        <v>30700</v>
      </c>
      <c r="K24" s="688">
        <v>0</v>
      </c>
      <c r="L24" s="671">
        <v>3334</v>
      </c>
      <c r="M24" s="687">
        <v>0</v>
      </c>
      <c r="N24" s="678">
        <v>37306</v>
      </c>
      <c r="O24" s="692">
        <v>0</v>
      </c>
      <c r="P24" s="671">
        <v>229187</v>
      </c>
      <c r="Q24" s="226"/>
    </row>
    <row r="25" spans="1:17" x14ac:dyDescent="0.2">
      <c r="A25" s="975"/>
      <c r="B25" s="768">
        <v>44149</v>
      </c>
      <c r="C25" s="942"/>
      <c r="D25" s="670">
        <v>708323</v>
      </c>
      <c r="E25" s="687">
        <v>0</v>
      </c>
      <c r="F25" s="678">
        <v>393252</v>
      </c>
      <c r="G25" s="688">
        <v>0</v>
      </c>
      <c r="H25" s="671">
        <v>256405</v>
      </c>
      <c r="I25" s="687">
        <v>0</v>
      </c>
      <c r="J25" s="678">
        <v>21065</v>
      </c>
      <c r="K25" s="688">
        <v>0</v>
      </c>
      <c r="L25" s="671">
        <v>953</v>
      </c>
      <c r="M25" s="687">
        <v>0</v>
      </c>
      <c r="N25" s="678">
        <v>45297</v>
      </c>
      <c r="O25" s="692">
        <v>0</v>
      </c>
      <c r="P25" s="671">
        <v>226270</v>
      </c>
      <c r="Q25" s="226"/>
    </row>
    <row r="26" spans="1:17" x14ac:dyDescent="0.2">
      <c r="A26" s="975"/>
      <c r="B26" s="768">
        <v>44179</v>
      </c>
      <c r="C26" s="942"/>
      <c r="D26" s="670">
        <v>670417</v>
      </c>
      <c r="E26" s="687">
        <v>0</v>
      </c>
      <c r="F26" s="678">
        <v>279820</v>
      </c>
      <c r="G26" s="688">
        <v>0</v>
      </c>
      <c r="H26" s="671">
        <v>158077</v>
      </c>
      <c r="I26" s="687">
        <v>0</v>
      </c>
      <c r="J26" s="678">
        <v>24742</v>
      </c>
      <c r="K26" s="688">
        <v>0</v>
      </c>
      <c r="L26" s="671">
        <v>1773</v>
      </c>
      <c r="M26" s="687">
        <v>0</v>
      </c>
      <c r="N26" s="678">
        <v>89197</v>
      </c>
      <c r="O26" s="692">
        <v>0</v>
      </c>
      <c r="P26" s="671">
        <v>250099</v>
      </c>
      <c r="Q26" s="226"/>
    </row>
    <row r="27" spans="1:17" x14ac:dyDescent="0.2">
      <c r="A27" s="975"/>
      <c r="B27" s="768">
        <v>44210</v>
      </c>
      <c r="C27" s="942"/>
      <c r="D27" s="670">
        <v>606024</v>
      </c>
      <c r="E27" s="687">
        <v>0</v>
      </c>
      <c r="F27" s="678">
        <v>322408</v>
      </c>
      <c r="G27" s="688">
        <v>0</v>
      </c>
      <c r="H27" s="671">
        <v>210834</v>
      </c>
      <c r="I27" s="687">
        <v>0</v>
      </c>
      <c r="J27" s="678">
        <v>23460</v>
      </c>
      <c r="K27" s="688">
        <v>0</v>
      </c>
      <c r="L27" s="671">
        <v>893</v>
      </c>
      <c r="M27" s="687">
        <v>0</v>
      </c>
      <c r="N27" s="678">
        <v>74476</v>
      </c>
      <c r="O27" s="692">
        <v>0</v>
      </c>
      <c r="P27" s="671">
        <v>184516</v>
      </c>
      <c r="Q27" s="226"/>
    </row>
    <row r="28" spans="1:17" x14ac:dyDescent="0.2">
      <c r="A28" s="975"/>
      <c r="B28" s="768">
        <v>44241</v>
      </c>
      <c r="C28" s="942"/>
      <c r="D28" s="670">
        <v>619799</v>
      </c>
      <c r="E28" s="687">
        <v>0</v>
      </c>
      <c r="F28" s="678">
        <v>319633</v>
      </c>
      <c r="G28" s="688">
        <v>0</v>
      </c>
      <c r="H28" s="671">
        <v>210939</v>
      </c>
      <c r="I28" s="687">
        <v>0</v>
      </c>
      <c r="J28" s="678">
        <v>31025</v>
      </c>
      <c r="K28" s="688">
        <v>0</v>
      </c>
      <c r="L28" s="671">
        <v>349</v>
      </c>
      <c r="M28" s="687">
        <v>0</v>
      </c>
      <c r="N28" s="678">
        <v>47440</v>
      </c>
      <c r="O28" s="692">
        <v>0</v>
      </c>
      <c r="P28" s="671">
        <v>214258</v>
      </c>
      <c r="Q28" s="226"/>
    </row>
    <row r="29" spans="1:17" x14ac:dyDescent="0.2">
      <c r="A29" s="975"/>
      <c r="B29" s="768">
        <v>44269</v>
      </c>
      <c r="C29" s="942"/>
      <c r="D29" s="670">
        <v>536677</v>
      </c>
      <c r="E29" s="687">
        <v>0</v>
      </c>
      <c r="F29" s="678">
        <v>298833</v>
      </c>
      <c r="G29" s="688">
        <v>0</v>
      </c>
      <c r="H29" s="671">
        <v>197354</v>
      </c>
      <c r="I29" s="687">
        <v>0</v>
      </c>
      <c r="J29" s="678">
        <v>23656</v>
      </c>
      <c r="K29" s="688">
        <v>0</v>
      </c>
      <c r="L29" s="671">
        <v>435</v>
      </c>
      <c r="M29" s="687">
        <v>0</v>
      </c>
      <c r="N29" s="678">
        <v>24987</v>
      </c>
      <c r="O29" s="692">
        <v>0</v>
      </c>
      <c r="P29" s="671">
        <v>187590</v>
      </c>
      <c r="Q29" s="226"/>
    </row>
    <row r="30" spans="1:17" ht="12.75" customHeight="1" x14ac:dyDescent="0.2">
      <c r="A30" s="975"/>
      <c r="B30" s="654"/>
      <c r="C30" s="655"/>
      <c r="D30" s="662"/>
      <c r="E30" s="666"/>
      <c r="F30" s="675"/>
      <c r="G30" s="676"/>
      <c r="H30" s="666"/>
      <c r="I30" s="666"/>
      <c r="J30" s="675"/>
      <c r="K30" s="659"/>
      <c r="L30" s="664"/>
      <c r="M30" s="664"/>
      <c r="N30" s="677"/>
      <c r="O30" s="674"/>
      <c r="P30" s="658"/>
      <c r="Q30" s="228"/>
    </row>
    <row r="31" spans="1:17" ht="12.75" customHeight="1" x14ac:dyDescent="0.2">
      <c r="A31" s="975"/>
      <c r="B31" s="770" t="s">
        <v>325</v>
      </c>
      <c r="C31" s="943"/>
      <c r="D31" s="663">
        <v>1762500</v>
      </c>
      <c r="E31" s="668"/>
      <c r="F31" s="673">
        <v>940874</v>
      </c>
      <c r="G31" s="672"/>
      <c r="H31" s="668">
        <v>619127</v>
      </c>
      <c r="I31" s="668"/>
      <c r="J31" s="673">
        <v>78141</v>
      </c>
      <c r="K31" s="680"/>
      <c r="L31" s="668">
        <v>1677</v>
      </c>
      <c r="M31" s="667"/>
      <c r="N31" s="673">
        <v>146903</v>
      </c>
      <c r="O31" s="674"/>
      <c r="P31" s="668">
        <v>586364</v>
      </c>
      <c r="Q31" s="144"/>
    </row>
    <row r="32" spans="1:17" ht="12.75" customHeight="1" x14ac:dyDescent="0.2">
      <c r="A32" s="975"/>
      <c r="B32" s="770" t="s">
        <v>326</v>
      </c>
      <c r="C32" s="943"/>
      <c r="D32" s="663">
        <v>2396632</v>
      </c>
      <c r="E32" s="668"/>
      <c r="F32" s="673">
        <v>992550</v>
      </c>
      <c r="G32" s="672"/>
      <c r="H32" s="668">
        <v>675138</v>
      </c>
      <c r="I32" s="668"/>
      <c r="J32" s="673">
        <v>74696</v>
      </c>
      <c r="K32" s="660"/>
      <c r="L32" s="668">
        <v>1282</v>
      </c>
      <c r="M32" s="667"/>
      <c r="N32" s="673">
        <v>653199</v>
      </c>
      <c r="O32" s="674"/>
      <c r="P32" s="668">
        <v>583923</v>
      </c>
      <c r="Q32" s="144"/>
    </row>
    <row r="33" spans="1:17" ht="23.25" thickBot="1" x14ac:dyDescent="0.25">
      <c r="A33" s="975"/>
      <c r="B33" s="657" t="s">
        <v>131</v>
      </c>
      <c r="C33" s="656" t="s">
        <v>331</v>
      </c>
      <c r="D33" s="686">
        <v>-0.26459297881360178</v>
      </c>
      <c r="E33" s="665"/>
      <c r="F33" s="684">
        <v>-5.2063875875270726E-2</v>
      </c>
      <c r="G33" s="661"/>
      <c r="H33" s="685">
        <v>-8.2962298078318786E-2</v>
      </c>
      <c r="I33" s="665"/>
      <c r="J33" s="684">
        <v>4.6120274178001575E-2</v>
      </c>
      <c r="K33" s="661"/>
      <c r="L33" s="669">
        <v>0.30811232449297976</v>
      </c>
      <c r="M33" s="665"/>
      <c r="N33" s="684">
        <v>-0.77510222765191006</v>
      </c>
      <c r="O33" s="679"/>
      <c r="P33" s="685">
        <v>4.1803456962647978E-3</v>
      </c>
      <c r="Q33" s="99"/>
    </row>
    <row r="34" spans="1:17" x14ac:dyDescent="0.2">
      <c r="A34" s="975"/>
      <c r="B34" s="229" t="s">
        <v>292</v>
      </c>
      <c r="L34" s="230"/>
      <c r="N34" s="230" t="s">
        <v>133</v>
      </c>
    </row>
    <row r="36" spans="1:17" ht="12.75" customHeight="1" x14ac:dyDescent="0.2">
      <c r="A36" s="975"/>
      <c r="B36" s="976" t="s">
        <v>35</v>
      </c>
      <c r="C36" s="976"/>
      <c r="D36" s="976"/>
      <c r="E36" s="976"/>
      <c r="F36" s="976"/>
      <c r="G36" s="976"/>
      <c r="H36" s="976"/>
      <c r="I36" s="976"/>
      <c r="J36" s="976"/>
      <c r="K36" s="976"/>
      <c r="L36" s="976"/>
      <c r="M36" s="976"/>
      <c r="N36" s="976"/>
      <c r="O36" s="976"/>
      <c r="P36" s="976"/>
      <c r="Q36" s="976"/>
    </row>
    <row r="37" spans="1:17" ht="13.5" customHeight="1" thickBot="1" x14ac:dyDescent="0.25">
      <c r="A37" s="975"/>
      <c r="B37" s="977"/>
      <c r="C37" s="977"/>
      <c r="D37" s="977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977"/>
      <c r="Q37" s="977"/>
    </row>
    <row r="38" spans="1:17" ht="13.5" customHeight="1" thickBot="1" x14ac:dyDescent="0.25">
      <c r="A38" s="975"/>
      <c r="B38" s="978" t="s">
        <v>113</v>
      </c>
      <c r="C38" s="979"/>
      <c r="D38" s="982" t="s">
        <v>293</v>
      </c>
      <c r="E38" s="983"/>
      <c r="F38" s="983"/>
      <c r="G38" s="983"/>
      <c r="H38" s="983"/>
      <c r="I38" s="983"/>
      <c r="J38" s="983"/>
      <c r="K38" s="983"/>
      <c r="L38" s="983"/>
      <c r="M38" s="983"/>
      <c r="N38" s="983"/>
      <c r="O38" s="983"/>
      <c r="P38" s="983"/>
      <c r="Q38" s="984"/>
    </row>
    <row r="39" spans="1:17" ht="24.75" customHeight="1" thickBot="1" x14ac:dyDescent="0.25">
      <c r="A39" s="975"/>
      <c r="B39" s="980"/>
      <c r="C39" s="981"/>
      <c r="D39" s="985" t="s">
        <v>287</v>
      </c>
      <c r="E39" s="973"/>
      <c r="F39" s="986" t="s">
        <v>288</v>
      </c>
      <c r="G39" s="987"/>
      <c r="H39" s="973" t="s">
        <v>294</v>
      </c>
      <c r="I39" s="973"/>
      <c r="J39" s="986" t="s">
        <v>295</v>
      </c>
      <c r="K39" s="987"/>
      <c r="L39" s="973" t="s">
        <v>296</v>
      </c>
      <c r="M39" s="973"/>
      <c r="N39" s="986" t="s">
        <v>297</v>
      </c>
      <c r="O39" s="987"/>
      <c r="P39" s="973" t="s">
        <v>172</v>
      </c>
      <c r="Q39" s="974"/>
    </row>
    <row r="40" spans="1:17" x14ac:dyDescent="0.2">
      <c r="A40" s="975"/>
      <c r="B40" s="768">
        <v>43570</v>
      </c>
      <c r="C40" s="942"/>
      <c r="D40" s="709">
        <v>1173850</v>
      </c>
      <c r="E40" s="710"/>
      <c r="F40" s="717">
        <v>110003</v>
      </c>
      <c r="G40" s="720"/>
      <c r="H40" s="710">
        <v>31639</v>
      </c>
      <c r="I40" s="710"/>
      <c r="J40" s="717">
        <v>12042</v>
      </c>
      <c r="K40" s="720"/>
      <c r="L40" s="710">
        <v>202273</v>
      </c>
      <c r="M40" s="710"/>
      <c r="N40" s="717">
        <v>193281</v>
      </c>
      <c r="O40" s="720"/>
      <c r="P40" s="710">
        <v>15755</v>
      </c>
      <c r="Q40" s="231"/>
    </row>
    <row r="41" spans="1:17" x14ac:dyDescent="0.2">
      <c r="A41" s="975"/>
      <c r="B41" s="768">
        <v>43600</v>
      </c>
      <c r="C41" s="942"/>
      <c r="D41" s="709">
        <v>1231391</v>
      </c>
      <c r="E41" s="710"/>
      <c r="F41" s="717">
        <v>121460</v>
      </c>
      <c r="G41" s="720"/>
      <c r="H41" s="710">
        <v>24105</v>
      </c>
      <c r="I41" s="710"/>
      <c r="J41" s="717">
        <v>14459</v>
      </c>
      <c r="K41" s="720"/>
      <c r="L41" s="710">
        <v>200163</v>
      </c>
      <c r="M41" s="710"/>
      <c r="N41" s="717">
        <v>236248</v>
      </c>
      <c r="O41" s="720"/>
      <c r="P41" s="710">
        <v>19158</v>
      </c>
      <c r="Q41" s="231"/>
    </row>
    <row r="42" spans="1:17" x14ac:dyDescent="0.2">
      <c r="A42" s="975"/>
      <c r="B42" s="768">
        <v>43631</v>
      </c>
      <c r="C42" s="942"/>
      <c r="D42" s="709">
        <v>1144194</v>
      </c>
      <c r="E42" s="710"/>
      <c r="F42" s="717">
        <v>169990</v>
      </c>
      <c r="G42" s="720"/>
      <c r="H42" s="710">
        <v>64767</v>
      </c>
      <c r="I42" s="710"/>
      <c r="J42" s="717">
        <v>16753</v>
      </c>
      <c r="K42" s="720"/>
      <c r="L42" s="710">
        <v>194920</v>
      </c>
      <c r="M42" s="710"/>
      <c r="N42" s="717">
        <v>226535</v>
      </c>
      <c r="O42" s="720"/>
      <c r="P42" s="710">
        <v>10610</v>
      </c>
      <c r="Q42" s="231"/>
    </row>
    <row r="43" spans="1:17" x14ac:dyDescent="0.2">
      <c r="A43" s="975"/>
      <c r="B43" s="768">
        <v>43661</v>
      </c>
      <c r="C43" s="942"/>
      <c r="D43" s="709">
        <v>1115474</v>
      </c>
      <c r="E43" s="710"/>
      <c r="F43" s="717">
        <v>161227</v>
      </c>
      <c r="G43" s="720"/>
      <c r="H43" s="710">
        <v>50359</v>
      </c>
      <c r="I43" s="710"/>
      <c r="J43" s="717">
        <v>23192</v>
      </c>
      <c r="K43" s="720"/>
      <c r="L43" s="710">
        <v>112858</v>
      </c>
      <c r="M43" s="710"/>
      <c r="N43" s="717">
        <v>219136</v>
      </c>
      <c r="O43" s="720"/>
      <c r="P43" s="710">
        <v>20831</v>
      </c>
      <c r="Q43" s="231"/>
    </row>
    <row r="44" spans="1:17" x14ac:dyDescent="0.2">
      <c r="A44" s="975"/>
      <c r="B44" s="768">
        <v>43692</v>
      </c>
      <c r="C44" s="942"/>
      <c r="D44" s="709">
        <v>1165551</v>
      </c>
      <c r="E44" s="710"/>
      <c r="F44" s="717">
        <v>133947</v>
      </c>
      <c r="G44" s="720"/>
      <c r="H44" s="710">
        <v>37740</v>
      </c>
      <c r="I44" s="710"/>
      <c r="J44" s="717">
        <v>19392</v>
      </c>
      <c r="K44" s="720"/>
      <c r="L44" s="710">
        <v>231182</v>
      </c>
      <c r="M44" s="710"/>
      <c r="N44" s="717">
        <v>223911</v>
      </c>
      <c r="O44" s="720"/>
      <c r="P44" s="710">
        <v>16167</v>
      </c>
      <c r="Q44" s="231"/>
    </row>
    <row r="45" spans="1:17" x14ac:dyDescent="0.2">
      <c r="A45" s="975"/>
      <c r="B45" s="768">
        <v>43723</v>
      </c>
      <c r="C45" s="942"/>
      <c r="D45" s="709">
        <v>1199707</v>
      </c>
      <c r="E45" s="710"/>
      <c r="F45" s="717">
        <v>191427</v>
      </c>
      <c r="G45" s="720"/>
      <c r="H45" s="710">
        <v>32138</v>
      </c>
      <c r="I45" s="710"/>
      <c r="J45" s="717">
        <v>16518</v>
      </c>
      <c r="K45" s="720"/>
      <c r="L45" s="710">
        <v>190472</v>
      </c>
      <c r="M45" s="710"/>
      <c r="N45" s="717">
        <v>233312</v>
      </c>
      <c r="O45" s="720"/>
      <c r="P45" s="710">
        <v>24741</v>
      </c>
      <c r="Q45" s="231"/>
    </row>
    <row r="46" spans="1:17" x14ac:dyDescent="0.2">
      <c r="A46" s="975"/>
      <c r="B46" s="768">
        <v>43753</v>
      </c>
      <c r="C46" s="942"/>
      <c r="D46" s="709">
        <v>1299989</v>
      </c>
      <c r="E46" s="710"/>
      <c r="F46" s="717">
        <v>160858</v>
      </c>
      <c r="G46" s="720"/>
      <c r="H46" s="710">
        <v>32221</v>
      </c>
      <c r="I46" s="710"/>
      <c r="J46" s="717">
        <v>24203</v>
      </c>
      <c r="K46" s="720"/>
      <c r="L46" s="710">
        <v>212773</v>
      </c>
      <c r="M46" s="710"/>
      <c r="N46" s="717">
        <v>241390</v>
      </c>
      <c r="O46" s="720"/>
      <c r="P46" s="710">
        <v>16507</v>
      </c>
      <c r="Q46" s="231"/>
    </row>
    <row r="47" spans="1:17" x14ac:dyDescent="0.2">
      <c r="A47" s="975"/>
      <c r="B47" s="768">
        <v>43784</v>
      </c>
      <c r="C47" s="942"/>
      <c r="D47" s="709">
        <v>1197279</v>
      </c>
      <c r="E47" s="710"/>
      <c r="F47" s="717">
        <v>143965</v>
      </c>
      <c r="G47" s="720"/>
      <c r="H47" s="710">
        <v>61918</v>
      </c>
      <c r="I47" s="710"/>
      <c r="J47" s="717">
        <v>20159</v>
      </c>
      <c r="K47" s="720"/>
      <c r="L47" s="710">
        <v>290666</v>
      </c>
      <c r="M47" s="710"/>
      <c r="N47" s="717">
        <v>193307</v>
      </c>
      <c r="O47" s="720"/>
      <c r="P47" s="710">
        <v>11934</v>
      </c>
      <c r="Q47" s="231"/>
    </row>
    <row r="48" spans="1:17" x14ac:dyDescent="0.2">
      <c r="A48" s="975"/>
      <c r="B48" s="768">
        <v>43814</v>
      </c>
      <c r="C48" s="942"/>
      <c r="D48" s="709">
        <v>1143818</v>
      </c>
      <c r="E48" s="710"/>
      <c r="F48" s="717">
        <v>191308</v>
      </c>
      <c r="G48" s="720"/>
      <c r="H48" s="710">
        <v>40248</v>
      </c>
      <c r="I48" s="710"/>
      <c r="J48" s="717">
        <v>22464</v>
      </c>
      <c r="K48" s="720"/>
      <c r="L48" s="710">
        <v>173191</v>
      </c>
      <c r="M48" s="710"/>
      <c r="N48" s="717">
        <v>198758</v>
      </c>
      <c r="O48" s="720"/>
      <c r="P48" s="710">
        <v>34173</v>
      </c>
      <c r="Q48" s="231"/>
    </row>
    <row r="49" spans="1:17" x14ac:dyDescent="0.2">
      <c r="A49" s="975"/>
      <c r="B49" s="768">
        <v>43845</v>
      </c>
      <c r="C49" s="942"/>
      <c r="D49" s="709">
        <v>1055362.3999999999</v>
      </c>
      <c r="E49" s="710"/>
      <c r="F49" s="717">
        <v>180232</v>
      </c>
      <c r="G49" s="720"/>
      <c r="H49" s="710">
        <v>88536</v>
      </c>
      <c r="I49" s="710"/>
      <c r="J49" s="717">
        <v>20932</v>
      </c>
      <c r="K49" s="720"/>
      <c r="L49" s="710">
        <v>228347</v>
      </c>
      <c r="M49" s="710"/>
      <c r="N49" s="717">
        <v>190964</v>
      </c>
      <c r="O49" s="720"/>
      <c r="P49" s="710">
        <v>5032</v>
      </c>
      <c r="Q49" s="231"/>
    </row>
    <row r="50" spans="1:17" x14ac:dyDescent="0.2">
      <c r="A50" s="975"/>
      <c r="B50" s="768">
        <v>43876</v>
      </c>
      <c r="C50" s="942"/>
      <c r="D50" s="709">
        <v>1315374.3999999999</v>
      </c>
      <c r="E50" s="710"/>
      <c r="F50" s="717">
        <v>160861</v>
      </c>
      <c r="G50" s="720"/>
      <c r="H50" s="710">
        <v>64116</v>
      </c>
      <c r="I50" s="710"/>
      <c r="J50" s="717">
        <v>21667</v>
      </c>
      <c r="K50" s="720"/>
      <c r="L50" s="710">
        <v>153986</v>
      </c>
      <c r="M50" s="710"/>
      <c r="N50" s="717">
        <v>275202</v>
      </c>
      <c r="O50" s="720"/>
      <c r="P50" s="710">
        <v>20364</v>
      </c>
      <c r="Q50" s="231"/>
    </row>
    <row r="51" spans="1:17" x14ac:dyDescent="0.2">
      <c r="A51" s="975"/>
      <c r="B51" s="768">
        <v>43904</v>
      </c>
      <c r="C51" s="942"/>
      <c r="D51" s="709">
        <v>961794.3</v>
      </c>
      <c r="E51" s="710"/>
      <c r="F51" s="717">
        <v>93705</v>
      </c>
      <c r="G51" s="720"/>
      <c r="H51" s="710">
        <v>21376</v>
      </c>
      <c r="I51" s="710"/>
      <c r="J51" s="717">
        <v>7233</v>
      </c>
      <c r="K51" s="720"/>
      <c r="L51" s="710">
        <v>195953</v>
      </c>
      <c r="M51" s="710"/>
      <c r="N51" s="717">
        <v>189852</v>
      </c>
      <c r="O51" s="720"/>
      <c r="P51" s="710">
        <v>19369</v>
      </c>
      <c r="Q51" s="231"/>
    </row>
    <row r="52" spans="1:17" x14ac:dyDescent="0.2">
      <c r="A52" s="975"/>
      <c r="B52" s="768">
        <v>43935</v>
      </c>
      <c r="C52" s="942"/>
      <c r="D52" s="709">
        <v>735494.8</v>
      </c>
      <c r="E52" s="710"/>
      <c r="F52" s="717">
        <v>98211</v>
      </c>
      <c r="G52" s="720"/>
      <c r="H52" s="710">
        <v>5035</v>
      </c>
      <c r="I52" s="710"/>
      <c r="J52" s="717">
        <v>8169</v>
      </c>
      <c r="K52" s="720"/>
      <c r="L52" s="710">
        <v>75834</v>
      </c>
      <c r="M52" s="710"/>
      <c r="N52" s="717">
        <v>156398</v>
      </c>
      <c r="O52" s="720"/>
      <c r="P52" s="710">
        <v>21353</v>
      </c>
      <c r="Q52" s="231"/>
    </row>
    <row r="53" spans="1:17" x14ac:dyDescent="0.2">
      <c r="A53" s="975"/>
      <c r="B53" s="768">
        <v>43965</v>
      </c>
      <c r="C53" s="942"/>
      <c r="D53" s="709">
        <v>1056501.2</v>
      </c>
      <c r="E53" s="710"/>
      <c r="F53" s="717">
        <v>191137</v>
      </c>
      <c r="G53" s="720"/>
      <c r="H53" s="710">
        <v>77043</v>
      </c>
      <c r="I53" s="710"/>
      <c r="J53" s="717">
        <v>17898</v>
      </c>
      <c r="K53" s="720"/>
      <c r="L53" s="710">
        <v>30313</v>
      </c>
      <c r="M53" s="710"/>
      <c r="N53" s="717">
        <v>215877</v>
      </c>
      <c r="O53" s="720"/>
      <c r="P53" s="710">
        <v>15496</v>
      </c>
      <c r="Q53" s="231"/>
    </row>
    <row r="54" spans="1:17" x14ac:dyDescent="0.2">
      <c r="A54" s="975"/>
      <c r="B54" s="768">
        <v>43996</v>
      </c>
      <c r="C54" s="942"/>
      <c r="D54" s="709">
        <v>1062440.5</v>
      </c>
      <c r="E54" s="710"/>
      <c r="F54" s="717">
        <v>155779</v>
      </c>
      <c r="G54" s="720"/>
      <c r="H54" s="710">
        <v>40732</v>
      </c>
      <c r="I54" s="710"/>
      <c r="J54" s="717">
        <v>14226</v>
      </c>
      <c r="K54" s="720"/>
      <c r="L54" s="710">
        <v>82648</v>
      </c>
      <c r="M54" s="710"/>
      <c r="N54" s="717">
        <v>233863</v>
      </c>
      <c r="O54" s="720"/>
      <c r="P54" s="710">
        <v>20057</v>
      </c>
      <c r="Q54" s="231"/>
    </row>
    <row r="55" spans="1:17" x14ac:dyDescent="0.2">
      <c r="A55" s="975"/>
      <c r="B55" s="768">
        <v>44026</v>
      </c>
      <c r="C55" s="942"/>
      <c r="D55" s="709">
        <v>850242.3</v>
      </c>
      <c r="E55" s="710"/>
      <c r="F55" s="717">
        <v>103379</v>
      </c>
      <c r="G55" s="720"/>
      <c r="H55" s="710">
        <v>16589</v>
      </c>
      <c r="I55" s="710"/>
      <c r="J55" s="717">
        <v>20528</v>
      </c>
      <c r="K55" s="720"/>
      <c r="L55" s="710">
        <v>115873</v>
      </c>
      <c r="M55" s="710"/>
      <c r="N55" s="717">
        <v>175351</v>
      </c>
      <c r="O55" s="720"/>
      <c r="P55" s="710">
        <v>17189</v>
      </c>
      <c r="Q55" s="231"/>
    </row>
    <row r="56" spans="1:17" x14ac:dyDescent="0.2">
      <c r="A56" s="975"/>
      <c r="B56" s="768">
        <v>44057</v>
      </c>
      <c r="C56" s="942"/>
      <c r="D56" s="709">
        <v>1122455.6000000001</v>
      </c>
      <c r="E56" s="710"/>
      <c r="F56" s="717">
        <v>182042</v>
      </c>
      <c r="G56" s="720"/>
      <c r="H56" s="710">
        <v>74028</v>
      </c>
      <c r="I56" s="710"/>
      <c r="J56" s="717">
        <v>23624</v>
      </c>
      <c r="K56" s="720"/>
      <c r="L56" s="710">
        <v>146194</v>
      </c>
      <c r="M56" s="710"/>
      <c r="N56" s="717">
        <v>235916</v>
      </c>
      <c r="O56" s="720"/>
      <c r="P56" s="710">
        <v>30443</v>
      </c>
      <c r="Q56" s="231"/>
    </row>
    <row r="57" spans="1:17" x14ac:dyDescent="0.2">
      <c r="A57" s="975"/>
      <c r="B57" s="768">
        <v>44088</v>
      </c>
      <c r="C57" s="942"/>
      <c r="D57" s="709">
        <v>950181.5</v>
      </c>
      <c r="E57" s="710"/>
      <c r="F57" s="717">
        <v>175966</v>
      </c>
      <c r="G57" s="720"/>
      <c r="H57" s="710">
        <v>44743</v>
      </c>
      <c r="I57" s="710"/>
      <c r="J57" s="717">
        <v>23097</v>
      </c>
      <c r="K57" s="720"/>
      <c r="L57" s="710">
        <v>112767</v>
      </c>
      <c r="M57" s="710"/>
      <c r="N57" s="717">
        <v>189823</v>
      </c>
      <c r="O57" s="720"/>
      <c r="P57" s="710">
        <v>14890</v>
      </c>
      <c r="Q57" s="231"/>
    </row>
    <row r="58" spans="1:17" x14ac:dyDescent="0.2">
      <c r="A58" s="975"/>
      <c r="B58" s="768">
        <v>44118</v>
      </c>
      <c r="C58" s="942"/>
      <c r="D58" s="709">
        <v>967325.6</v>
      </c>
      <c r="E58" s="710"/>
      <c r="F58" s="717">
        <v>181549</v>
      </c>
      <c r="G58" s="720"/>
      <c r="H58" s="710">
        <v>57197</v>
      </c>
      <c r="I58" s="710"/>
      <c r="J58" s="717">
        <v>24747</v>
      </c>
      <c r="K58" s="720"/>
      <c r="L58" s="710">
        <v>97249</v>
      </c>
      <c r="M58" s="710"/>
      <c r="N58" s="717">
        <v>182000</v>
      </c>
      <c r="O58" s="720"/>
      <c r="P58" s="710">
        <v>25940</v>
      </c>
      <c r="Q58" s="231"/>
    </row>
    <row r="59" spans="1:17" x14ac:dyDescent="0.2">
      <c r="A59" s="975"/>
      <c r="B59" s="768">
        <v>44149</v>
      </c>
      <c r="C59" s="942"/>
      <c r="D59" s="709">
        <v>1061728.5</v>
      </c>
      <c r="E59" s="710"/>
      <c r="F59" s="717">
        <v>162122</v>
      </c>
      <c r="G59" s="720"/>
      <c r="H59" s="710">
        <v>64029</v>
      </c>
      <c r="I59" s="710"/>
      <c r="J59" s="717">
        <v>17138</v>
      </c>
      <c r="K59" s="720"/>
      <c r="L59" s="710">
        <v>113244</v>
      </c>
      <c r="M59" s="710"/>
      <c r="N59" s="717">
        <v>234628</v>
      </c>
      <c r="O59" s="720"/>
      <c r="P59" s="710">
        <v>12180</v>
      </c>
      <c r="Q59" s="231"/>
    </row>
    <row r="60" spans="1:17" x14ac:dyDescent="0.2">
      <c r="A60" s="975"/>
      <c r="B60" s="768">
        <v>44179</v>
      </c>
      <c r="C60" s="942"/>
      <c r="D60" s="709">
        <v>1046078.1</v>
      </c>
      <c r="E60" s="710"/>
      <c r="F60" s="717">
        <v>220345</v>
      </c>
      <c r="G60" s="720"/>
      <c r="H60" s="710">
        <v>124445</v>
      </c>
      <c r="I60" s="710"/>
      <c r="J60" s="717">
        <v>18486</v>
      </c>
      <c r="K60" s="720"/>
      <c r="L60" s="710">
        <v>139316</v>
      </c>
      <c r="M60" s="710"/>
      <c r="N60" s="717">
        <v>184327</v>
      </c>
      <c r="O60" s="720"/>
      <c r="P60" s="710">
        <v>20044</v>
      </c>
      <c r="Q60" s="231"/>
    </row>
    <row r="61" spans="1:17" x14ac:dyDescent="0.2">
      <c r="A61" s="975"/>
      <c r="B61" s="768">
        <v>44210</v>
      </c>
      <c r="C61" s="942"/>
      <c r="D61" s="709">
        <v>1335885.6000000001</v>
      </c>
      <c r="E61" s="710"/>
      <c r="F61" s="717">
        <v>205906</v>
      </c>
      <c r="G61" s="720"/>
      <c r="H61" s="710">
        <v>113399</v>
      </c>
      <c r="I61" s="710"/>
      <c r="J61" s="717">
        <v>25825</v>
      </c>
      <c r="K61" s="720"/>
      <c r="L61" s="710">
        <v>94308</v>
      </c>
      <c r="M61" s="710"/>
      <c r="N61" s="717">
        <v>483557</v>
      </c>
      <c r="O61" s="720"/>
      <c r="P61" s="710">
        <v>13078</v>
      </c>
      <c r="Q61" s="231"/>
    </row>
    <row r="62" spans="1:17" x14ac:dyDescent="0.2">
      <c r="A62" s="975"/>
      <c r="B62" s="768">
        <v>44241</v>
      </c>
      <c r="C62" s="942"/>
      <c r="D62" s="709">
        <v>1162140.3999999999</v>
      </c>
      <c r="E62" s="710"/>
      <c r="F62" s="717">
        <v>212678</v>
      </c>
      <c r="G62" s="720"/>
      <c r="H62" s="710">
        <v>50992</v>
      </c>
      <c r="I62" s="710"/>
      <c r="J62" s="717">
        <v>37607</v>
      </c>
      <c r="K62" s="720"/>
      <c r="L62" s="710">
        <v>149253</v>
      </c>
      <c r="M62" s="710"/>
      <c r="N62" s="717">
        <v>221984</v>
      </c>
      <c r="O62" s="720"/>
      <c r="P62" s="710">
        <v>12605</v>
      </c>
      <c r="Q62" s="231"/>
    </row>
    <row r="63" spans="1:17" x14ac:dyDescent="0.2">
      <c r="A63" s="975"/>
      <c r="B63" s="768">
        <v>44269</v>
      </c>
      <c r="C63" s="942"/>
      <c r="D63" s="709">
        <v>1194317</v>
      </c>
      <c r="E63" s="710"/>
      <c r="F63" s="717">
        <v>199725</v>
      </c>
      <c r="G63" s="720"/>
      <c r="H63" s="710">
        <v>62818</v>
      </c>
      <c r="I63" s="710"/>
      <c r="J63" s="717">
        <v>24584</v>
      </c>
      <c r="K63" s="720"/>
      <c r="L63" s="710">
        <v>208494</v>
      </c>
      <c r="M63" s="710"/>
      <c r="N63" s="717">
        <v>184333</v>
      </c>
      <c r="O63" s="720">
        <v>0</v>
      </c>
      <c r="P63" s="710">
        <v>17210</v>
      </c>
      <c r="Q63" s="231"/>
    </row>
    <row r="64" spans="1:17" x14ac:dyDescent="0.2">
      <c r="A64" s="975"/>
      <c r="B64" s="693"/>
      <c r="C64" s="694"/>
      <c r="D64" s="701"/>
      <c r="E64" s="704"/>
      <c r="F64" s="714"/>
      <c r="G64" s="715"/>
      <c r="H64" s="704"/>
      <c r="I64" s="704"/>
      <c r="J64" s="714"/>
      <c r="K64" s="698"/>
      <c r="L64" s="703"/>
      <c r="M64" s="703"/>
      <c r="N64" s="716"/>
      <c r="O64" s="713"/>
      <c r="P64" s="697"/>
      <c r="Q64" s="228"/>
    </row>
    <row r="65" spans="1:17" s="232" customFormat="1" ht="12.75" customHeight="1" x14ac:dyDescent="0.2">
      <c r="A65" s="975"/>
      <c r="B65" s="770" t="s">
        <v>325</v>
      </c>
      <c r="C65" s="943"/>
      <c r="D65" s="702">
        <v>3692343</v>
      </c>
      <c r="E65" s="707"/>
      <c r="F65" s="712">
        <v>618309</v>
      </c>
      <c r="G65" s="711"/>
      <c r="H65" s="707">
        <v>227209</v>
      </c>
      <c r="I65" s="707"/>
      <c r="J65" s="712">
        <v>88016</v>
      </c>
      <c r="K65" s="719"/>
      <c r="L65" s="707">
        <v>452055</v>
      </c>
      <c r="M65" s="705"/>
      <c r="N65" s="712">
        <v>889874</v>
      </c>
      <c r="O65" s="713"/>
      <c r="P65" s="707">
        <v>42893</v>
      </c>
      <c r="Q65" s="144"/>
    </row>
    <row r="66" spans="1:17" s="232" customFormat="1" ht="12.75" customHeight="1" x14ac:dyDescent="0.2">
      <c r="A66" s="975"/>
      <c r="B66" s="770" t="s">
        <v>326</v>
      </c>
      <c r="C66" s="943"/>
      <c r="D66" s="702">
        <v>3332531.0999999996</v>
      </c>
      <c r="E66" s="707"/>
      <c r="F66" s="712">
        <v>434798</v>
      </c>
      <c r="G66" s="711"/>
      <c r="H66" s="707">
        <v>174028</v>
      </c>
      <c r="I66" s="707"/>
      <c r="J66" s="712">
        <v>49832</v>
      </c>
      <c r="K66" s="699"/>
      <c r="L66" s="707">
        <v>578286</v>
      </c>
      <c r="M66" s="705"/>
      <c r="N66" s="712">
        <v>656018</v>
      </c>
      <c r="O66" s="713"/>
      <c r="P66" s="707">
        <v>44765</v>
      </c>
      <c r="Q66" s="144"/>
    </row>
    <row r="67" spans="1:17" ht="23.25" thickBot="1" x14ac:dyDescent="0.25">
      <c r="A67" s="975"/>
      <c r="B67" s="695" t="s">
        <v>131</v>
      </c>
      <c r="C67" s="696" t="s">
        <v>331</v>
      </c>
      <c r="D67" s="706">
        <v>0.10796955503280992</v>
      </c>
      <c r="E67" s="700"/>
      <c r="F67" s="708">
        <v>0.4220603590632892</v>
      </c>
      <c r="G67" s="700"/>
      <c r="H67" s="708">
        <v>0.30558875583239486</v>
      </c>
      <c r="I67" s="700"/>
      <c r="J67" s="708">
        <v>0.76625461550810714</v>
      </c>
      <c r="K67" s="700"/>
      <c r="L67" s="708">
        <v>-0.21828472416762645</v>
      </c>
      <c r="M67" s="700"/>
      <c r="N67" s="708">
        <v>0.35647802346886825</v>
      </c>
      <c r="O67" s="718"/>
      <c r="P67" s="708">
        <v>-4.1818384898916539E-2</v>
      </c>
      <c r="Q67" s="99"/>
    </row>
    <row r="68" spans="1:17" x14ac:dyDescent="0.2">
      <c r="A68" s="975"/>
      <c r="B68" s="229" t="s">
        <v>292</v>
      </c>
      <c r="L68" s="230"/>
      <c r="M68" s="230" t="s">
        <v>86</v>
      </c>
    </row>
    <row r="71" spans="1:17" ht="12.75" customHeight="1" x14ac:dyDescent="0.2"/>
    <row r="72" spans="1:17" ht="13.5" customHeight="1" x14ac:dyDescent="0.2"/>
    <row r="73" spans="1:17" ht="38.25" customHeight="1" x14ac:dyDescent="0.2">
      <c r="B73" s="233"/>
      <c r="C73" s="990"/>
      <c r="D73" s="976" t="s">
        <v>36</v>
      </c>
      <c r="E73" s="976"/>
      <c r="F73" s="976"/>
      <c r="G73" s="976"/>
      <c r="H73" s="976"/>
      <c r="I73" s="976"/>
      <c r="J73" s="233"/>
      <c r="K73" s="233"/>
    </row>
    <row r="74" spans="1:17" ht="12.75" customHeight="1" thickBot="1" x14ac:dyDescent="0.25">
      <c r="C74" s="990"/>
    </row>
    <row r="75" spans="1:17" ht="13.5" thickBot="1" x14ac:dyDescent="0.25">
      <c r="C75" s="990"/>
      <c r="D75" s="991" t="s">
        <v>113</v>
      </c>
      <c r="E75" s="992"/>
      <c r="F75" s="991" t="s">
        <v>298</v>
      </c>
      <c r="G75" s="993"/>
      <c r="H75" s="991" t="s">
        <v>299</v>
      </c>
      <c r="I75" s="993"/>
    </row>
    <row r="76" spans="1:17" x14ac:dyDescent="0.2">
      <c r="C76" s="990"/>
      <c r="D76" s="234" t="s">
        <v>121</v>
      </c>
      <c r="E76" s="235"/>
      <c r="F76" s="227"/>
      <c r="G76" s="236"/>
      <c r="I76" s="228"/>
    </row>
    <row r="77" spans="1:17" x14ac:dyDescent="0.2">
      <c r="C77" s="990"/>
      <c r="D77" s="971">
        <v>43570</v>
      </c>
      <c r="E77" s="972"/>
      <c r="F77" s="728">
        <v>26763</v>
      </c>
      <c r="G77" s="735">
        <v>0</v>
      </c>
      <c r="H77" s="733">
        <v>33.6826376</v>
      </c>
      <c r="I77" s="237"/>
    </row>
    <row r="78" spans="1:17" x14ac:dyDescent="0.2">
      <c r="C78" s="990"/>
      <c r="D78" s="971">
        <v>43600</v>
      </c>
      <c r="E78" s="972"/>
      <c r="F78" s="728">
        <v>23347</v>
      </c>
      <c r="G78" s="735">
        <v>0</v>
      </c>
      <c r="H78" s="733">
        <v>42.945002299999999</v>
      </c>
      <c r="I78" s="237"/>
    </row>
    <row r="79" spans="1:17" x14ac:dyDescent="0.2">
      <c r="C79" s="990"/>
      <c r="D79" s="971">
        <v>43631</v>
      </c>
      <c r="E79" s="972"/>
      <c r="F79" s="728">
        <v>22006</v>
      </c>
      <c r="G79" s="735">
        <v>0</v>
      </c>
      <c r="H79" s="733">
        <v>40.478336499999997</v>
      </c>
      <c r="I79" s="237"/>
    </row>
    <row r="80" spans="1:17" x14ac:dyDescent="0.2">
      <c r="C80" s="990"/>
      <c r="D80" s="971">
        <v>43661</v>
      </c>
      <c r="E80" s="972"/>
      <c r="F80" s="728">
        <v>29582</v>
      </c>
      <c r="G80" s="735">
        <v>0</v>
      </c>
      <c r="H80" s="733">
        <v>48.686034299999996</v>
      </c>
      <c r="I80" s="237"/>
    </row>
    <row r="81" spans="3:9" x14ac:dyDescent="0.2">
      <c r="C81" s="990"/>
      <c r="D81" s="971">
        <v>43692</v>
      </c>
      <c r="E81" s="972"/>
      <c r="F81" s="728">
        <v>27303</v>
      </c>
      <c r="G81" s="735">
        <v>0</v>
      </c>
      <c r="H81" s="733">
        <v>50.221758600000001</v>
      </c>
      <c r="I81" s="237"/>
    </row>
    <row r="82" spans="3:9" x14ac:dyDescent="0.2">
      <c r="C82" s="990"/>
      <c r="D82" s="971">
        <v>43723</v>
      </c>
      <c r="E82" s="972"/>
      <c r="F82" s="728">
        <v>28861</v>
      </c>
      <c r="G82" s="735">
        <v>0</v>
      </c>
      <c r="H82" s="733">
        <v>47.499412999999997</v>
      </c>
      <c r="I82" s="237"/>
    </row>
    <row r="83" spans="3:9" x14ac:dyDescent="0.2">
      <c r="C83" s="990"/>
      <c r="D83" s="971">
        <v>43753</v>
      </c>
      <c r="E83" s="972"/>
      <c r="F83" s="728">
        <v>30712</v>
      </c>
      <c r="G83" s="735">
        <v>0</v>
      </c>
      <c r="H83" s="733">
        <v>29.732816199999998</v>
      </c>
      <c r="I83" s="237"/>
    </row>
    <row r="84" spans="3:9" x14ac:dyDescent="0.2">
      <c r="C84" s="990"/>
      <c r="D84" s="971">
        <v>43784</v>
      </c>
      <c r="E84" s="972"/>
      <c r="F84" s="728">
        <v>45085</v>
      </c>
      <c r="G84" s="735">
        <v>0</v>
      </c>
      <c r="H84" s="733">
        <v>52.377077999999997</v>
      </c>
      <c r="I84" s="237"/>
    </row>
    <row r="85" spans="3:9" x14ac:dyDescent="0.2">
      <c r="C85" s="990"/>
      <c r="D85" s="971">
        <v>43814</v>
      </c>
      <c r="E85" s="972"/>
      <c r="F85" s="728">
        <v>40458</v>
      </c>
      <c r="G85" s="735">
        <v>0</v>
      </c>
      <c r="H85" s="733">
        <v>54.835321299999997</v>
      </c>
      <c r="I85" s="237"/>
    </row>
    <row r="86" spans="3:9" x14ac:dyDescent="0.2">
      <c r="C86" s="990"/>
      <c r="D86" s="971">
        <v>43845</v>
      </c>
      <c r="E86" s="972"/>
      <c r="F86" s="728">
        <v>36888</v>
      </c>
      <c r="G86" s="735">
        <v>0</v>
      </c>
      <c r="H86" s="733">
        <v>72.138054400000001</v>
      </c>
      <c r="I86" s="237"/>
    </row>
    <row r="87" spans="3:9" x14ac:dyDescent="0.2">
      <c r="C87" s="990"/>
      <c r="D87" s="971">
        <v>43876</v>
      </c>
      <c r="E87" s="972"/>
      <c r="F87" s="728">
        <v>16515</v>
      </c>
      <c r="G87" s="735">
        <v>0</v>
      </c>
      <c r="H87" s="733">
        <v>16.1483405</v>
      </c>
      <c r="I87" s="237"/>
    </row>
    <row r="88" spans="3:9" x14ac:dyDescent="0.2">
      <c r="C88" s="990"/>
      <c r="D88" s="971">
        <v>43904</v>
      </c>
      <c r="E88" s="972"/>
      <c r="F88" s="728">
        <v>9315</v>
      </c>
      <c r="G88" s="735">
        <v>0</v>
      </c>
      <c r="H88" s="733">
        <v>7.2865535999999995</v>
      </c>
      <c r="I88" s="237"/>
    </row>
    <row r="89" spans="3:9" x14ac:dyDescent="0.2">
      <c r="C89" s="990"/>
      <c r="D89" s="971">
        <v>43935</v>
      </c>
      <c r="E89" s="972"/>
      <c r="F89" s="728">
        <v>0</v>
      </c>
      <c r="G89" s="735">
        <v>0</v>
      </c>
      <c r="H89" s="733" t="s">
        <v>305</v>
      </c>
      <c r="I89" s="237"/>
    </row>
    <row r="90" spans="3:9" x14ac:dyDescent="0.2">
      <c r="C90" s="990"/>
      <c r="D90" s="971">
        <v>43965</v>
      </c>
      <c r="E90" s="972"/>
      <c r="F90" s="728">
        <v>0</v>
      </c>
      <c r="G90" s="735">
        <v>0</v>
      </c>
      <c r="H90" s="733" t="s">
        <v>305</v>
      </c>
      <c r="I90" s="237"/>
    </row>
    <row r="91" spans="3:9" x14ac:dyDescent="0.2">
      <c r="C91" s="990"/>
      <c r="D91" s="971">
        <v>43996</v>
      </c>
      <c r="E91" s="972"/>
      <c r="F91" s="728">
        <v>0</v>
      </c>
      <c r="G91" s="735">
        <v>0</v>
      </c>
      <c r="H91" s="733" t="s">
        <v>305</v>
      </c>
      <c r="I91" s="237"/>
    </row>
    <row r="92" spans="3:9" x14ac:dyDescent="0.2">
      <c r="C92" s="990"/>
      <c r="D92" s="971">
        <v>44026</v>
      </c>
      <c r="E92" s="972"/>
      <c r="F92" s="728">
        <v>0</v>
      </c>
      <c r="G92" s="735">
        <v>0</v>
      </c>
      <c r="H92" s="733" t="s">
        <v>305</v>
      </c>
      <c r="I92" s="237"/>
    </row>
    <row r="93" spans="3:9" x14ac:dyDescent="0.2">
      <c r="C93" s="990"/>
      <c r="D93" s="971">
        <v>44057</v>
      </c>
      <c r="E93" s="972"/>
      <c r="F93" s="728">
        <v>0</v>
      </c>
      <c r="G93" s="735">
        <v>0</v>
      </c>
      <c r="H93" s="733" t="s">
        <v>305</v>
      </c>
      <c r="I93" s="237"/>
    </row>
    <row r="94" spans="3:9" x14ac:dyDescent="0.2">
      <c r="C94" s="990"/>
      <c r="D94" s="971">
        <v>44088</v>
      </c>
      <c r="E94" s="972"/>
      <c r="F94" s="728">
        <v>0</v>
      </c>
      <c r="G94" s="735">
        <v>0</v>
      </c>
      <c r="H94" s="733" t="s">
        <v>305</v>
      </c>
      <c r="I94" s="237"/>
    </row>
    <row r="95" spans="3:9" x14ac:dyDescent="0.2">
      <c r="C95" s="990"/>
      <c r="D95" s="971">
        <v>44118</v>
      </c>
      <c r="E95" s="972"/>
      <c r="F95" s="728">
        <v>2661</v>
      </c>
      <c r="G95" s="735">
        <v>0</v>
      </c>
      <c r="H95" s="733" t="s">
        <v>305</v>
      </c>
      <c r="I95" s="237"/>
    </row>
    <row r="96" spans="3:9" x14ac:dyDescent="0.2">
      <c r="C96" s="990"/>
      <c r="D96" s="971">
        <v>44149</v>
      </c>
      <c r="E96" s="972"/>
      <c r="F96" s="728">
        <v>1087</v>
      </c>
      <c r="G96" s="735">
        <v>0</v>
      </c>
      <c r="H96" s="733" t="s">
        <v>305</v>
      </c>
      <c r="I96" s="237"/>
    </row>
    <row r="97" spans="1:17" x14ac:dyDescent="0.2">
      <c r="C97" s="990"/>
      <c r="D97" s="971">
        <v>44179</v>
      </c>
      <c r="E97" s="972"/>
      <c r="F97" s="728">
        <v>1864</v>
      </c>
      <c r="G97" s="735">
        <v>0</v>
      </c>
      <c r="H97" s="733" t="s">
        <v>305</v>
      </c>
      <c r="I97" s="237"/>
    </row>
    <row r="98" spans="1:17" x14ac:dyDescent="0.2">
      <c r="C98" s="990"/>
      <c r="D98" s="971">
        <v>44210</v>
      </c>
      <c r="E98" s="972"/>
      <c r="F98" s="728">
        <v>3612</v>
      </c>
      <c r="G98" s="735">
        <v>0</v>
      </c>
      <c r="H98" s="733" t="s">
        <v>305</v>
      </c>
      <c r="I98" s="237"/>
    </row>
    <row r="99" spans="1:17" x14ac:dyDescent="0.2">
      <c r="C99" s="990"/>
      <c r="D99" s="971">
        <v>44241</v>
      </c>
      <c r="E99" s="972"/>
      <c r="F99" s="728">
        <v>1890</v>
      </c>
      <c r="G99" s="735">
        <v>0</v>
      </c>
      <c r="H99" s="733" t="s">
        <v>305</v>
      </c>
      <c r="I99" s="237"/>
    </row>
    <row r="100" spans="1:17" x14ac:dyDescent="0.2">
      <c r="C100" s="990"/>
      <c r="D100" s="971">
        <v>44269</v>
      </c>
      <c r="E100" s="972"/>
      <c r="F100" s="728">
        <v>1991</v>
      </c>
      <c r="G100" s="735">
        <v>0</v>
      </c>
      <c r="H100" s="733" t="s">
        <v>305</v>
      </c>
      <c r="I100" s="237"/>
    </row>
    <row r="101" spans="1:17" s="232" customFormat="1" ht="12.75" customHeight="1" x14ac:dyDescent="0.2">
      <c r="B101" s="224"/>
      <c r="C101" s="990"/>
      <c r="D101" s="721"/>
      <c r="E101" s="722"/>
      <c r="F101" s="728"/>
      <c r="G101" s="726"/>
      <c r="H101" s="734"/>
      <c r="I101" s="228"/>
      <c r="J101" s="224"/>
      <c r="K101" s="224"/>
      <c r="L101" s="224"/>
      <c r="M101" s="224"/>
      <c r="N101" s="224"/>
      <c r="O101" s="224"/>
      <c r="P101" s="224"/>
      <c r="Q101" s="224"/>
    </row>
    <row r="102" spans="1:17" s="232" customFormat="1" ht="12.75" customHeight="1" x14ac:dyDescent="0.2">
      <c r="B102" s="224"/>
      <c r="C102" s="990"/>
      <c r="D102" s="770" t="s">
        <v>325</v>
      </c>
      <c r="E102" s="771"/>
      <c r="F102" s="727">
        <v>7493</v>
      </c>
      <c r="G102" s="725"/>
      <c r="H102" s="731">
        <v>0</v>
      </c>
      <c r="I102" s="144"/>
      <c r="J102" s="224"/>
      <c r="K102" s="224"/>
      <c r="L102" s="224"/>
      <c r="M102" s="224"/>
      <c r="N102" s="224"/>
      <c r="O102" s="224"/>
      <c r="P102" s="224"/>
      <c r="Q102" s="224"/>
    </row>
    <row r="103" spans="1:17" ht="12.75" customHeight="1" x14ac:dyDescent="0.2">
      <c r="C103" s="990"/>
      <c r="D103" s="770" t="s">
        <v>326</v>
      </c>
      <c r="E103" s="771"/>
      <c r="F103" s="727">
        <v>62718</v>
      </c>
      <c r="G103" s="725"/>
      <c r="H103" s="731">
        <v>95.57294850000001</v>
      </c>
      <c r="I103" s="144"/>
    </row>
    <row r="104" spans="1:17" ht="23.25" thickBot="1" x14ac:dyDescent="0.25">
      <c r="C104" s="990"/>
      <c r="D104" s="724" t="s">
        <v>131</v>
      </c>
      <c r="E104" s="723" t="s">
        <v>331</v>
      </c>
      <c r="F104" s="730">
        <v>-0.88052871583915304</v>
      </c>
      <c r="G104" s="729"/>
      <c r="H104" s="732">
        <v>-1</v>
      </c>
      <c r="I104" s="99"/>
    </row>
    <row r="105" spans="1:17" x14ac:dyDescent="0.2">
      <c r="C105" s="990"/>
      <c r="D105" s="238" t="s">
        <v>311</v>
      </c>
      <c r="H105" s="230" t="s">
        <v>133</v>
      </c>
      <c r="J105" s="230" t="s">
        <v>317</v>
      </c>
    </row>
    <row r="108" spans="1:17" x14ac:dyDescent="0.2">
      <c r="A108" s="975"/>
      <c r="B108" s="976" t="s">
        <v>37</v>
      </c>
      <c r="C108" s="976"/>
      <c r="D108" s="976"/>
      <c r="E108" s="976"/>
      <c r="F108" s="976"/>
      <c r="G108" s="976"/>
      <c r="H108" s="976"/>
      <c r="I108" s="976"/>
      <c r="J108" s="976"/>
      <c r="K108" s="976"/>
      <c r="L108" s="976"/>
      <c r="M108" s="976"/>
    </row>
    <row r="109" spans="1:17" ht="13.5" thickBot="1" x14ac:dyDescent="0.25">
      <c r="A109" s="975"/>
      <c r="B109" s="977"/>
      <c r="C109" s="977"/>
      <c r="D109" s="977"/>
      <c r="E109" s="977"/>
      <c r="F109" s="977"/>
      <c r="G109" s="977"/>
      <c r="H109" s="977"/>
      <c r="I109" s="977"/>
      <c r="J109" s="977"/>
      <c r="K109" s="977"/>
      <c r="L109" s="977"/>
      <c r="M109" s="977"/>
    </row>
    <row r="110" spans="1:17" x14ac:dyDescent="0.2">
      <c r="A110" s="975"/>
      <c r="B110" s="978" t="s">
        <v>113</v>
      </c>
      <c r="C110" s="979"/>
      <c r="D110" s="982" t="s">
        <v>300</v>
      </c>
      <c r="E110" s="983"/>
      <c r="F110" s="983"/>
      <c r="G110" s="983"/>
      <c r="H110" s="983"/>
      <c r="I110" s="983"/>
      <c r="J110" s="983"/>
      <c r="K110" s="983"/>
      <c r="L110" s="983"/>
      <c r="M110" s="984"/>
    </row>
    <row r="111" spans="1:17" ht="101.25" customHeight="1" x14ac:dyDescent="0.2">
      <c r="A111" s="975"/>
      <c r="B111" s="988"/>
      <c r="C111" s="989"/>
      <c r="D111" s="968" t="s">
        <v>301</v>
      </c>
      <c r="E111" s="967"/>
      <c r="F111" s="966" t="s">
        <v>306</v>
      </c>
      <c r="G111" s="967"/>
      <c r="H111" s="966" t="s">
        <v>307</v>
      </c>
      <c r="I111" s="967"/>
      <c r="J111" s="966" t="s">
        <v>324</v>
      </c>
      <c r="K111" s="967"/>
      <c r="L111" s="966" t="s">
        <v>308</v>
      </c>
      <c r="M111" s="967"/>
    </row>
    <row r="112" spans="1:17" ht="13.5" customHeight="1" thickBot="1" x14ac:dyDescent="0.25">
      <c r="A112" s="975"/>
      <c r="B112" s="980"/>
      <c r="C112" s="981"/>
      <c r="D112" s="996" t="s">
        <v>302</v>
      </c>
      <c r="E112" s="994"/>
      <c r="F112" s="997" t="s">
        <v>303</v>
      </c>
      <c r="G112" s="995"/>
      <c r="H112" s="994" t="s">
        <v>303</v>
      </c>
      <c r="I112" s="994"/>
      <c r="J112" s="997" t="s">
        <v>309</v>
      </c>
      <c r="K112" s="995"/>
      <c r="L112" s="994" t="s">
        <v>322</v>
      </c>
      <c r="M112" s="995"/>
    </row>
    <row r="113" spans="1:13" x14ac:dyDescent="0.2">
      <c r="A113" s="975"/>
      <c r="B113" s="969">
        <v>43570</v>
      </c>
      <c r="C113" s="970"/>
      <c r="D113" s="754">
        <v>71.196818181818159</v>
      </c>
      <c r="E113" s="758">
        <v>0</v>
      </c>
      <c r="F113" s="756">
        <v>12.535714285714283</v>
      </c>
      <c r="G113" s="757">
        <v>0</v>
      </c>
      <c r="H113" s="755">
        <v>78.141499999999994</v>
      </c>
      <c r="I113" s="758">
        <v>0</v>
      </c>
      <c r="J113" s="756">
        <v>397.40909090909093</v>
      </c>
      <c r="K113" s="757">
        <v>0</v>
      </c>
      <c r="L113" s="755">
        <v>7.5858187499999996</v>
      </c>
      <c r="M113" s="759">
        <v>0</v>
      </c>
    </row>
    <row r="114" spans="1:13" x14ac:dyDescent="0.2">
      <c r="A114" s="975"/>
      <c r="B114" s="969">
        <v>43600</v>
      </c>
      <c r="C114" s="970"/>
      <c r="D114" s="754">
        <v>70.52652173913043</v>
      </c>
      <c r="E114" s="758">
        <v>0</v>
      </c>
      <c r="F114" s="756">
        <v>11.825000000000001</v>
      </c>
      <c r="G114" s="757">
        <v>0</v>
      </c>
      <c r="H114" s="755">
        <v>76.99045454545454</v>
      </c>
      <c r="I114" s="758">
        <v>0</v>
      </c>
      <c r="J114" s="756">
        <v>390.30434782608694</v>
      </c>
      <c r="K114" s="757">
        <v>0</v>
      </c>
      <c r="L114" s="755">
        <v>7.5044320476190496</v>
      </c>
      <c r="M114" s="759">
        <v>0</v>
      </c>
    </row>
    <row r="115" spans="1:13" x14ac:dyDescent="0.2">
      <c r="A115" s="975"/>
      <c r="B115" s="969">
        <v>43631</v>
      </c>
      <c r="C115" s="970"/>
      <c r="D115" s="754">
        <v>63.296000000000014</v>
      </c>
      <c r="E115" s="758">
        <v>0</v>
      </c>
      <c r="F115" s="756">
        <v>12.439500000000002</v>
      </c>
      <c r="G115" s="757">
        <v>0</v>
      </c>
      <c r="H115" s="755">
        <v>80.099999999999994</v>
      </c>
      <c r="I115" s="758">
        <v>0</v>
      </c>
      <c r="J115" s="756">
        <v>396.25</v>
      </c>
      <c r="K115" s="757">
        <v>0</v>
      </c>
      <c r="L115" s="755">
        <v>8.0296073999999997</v>
      </c>
      <c r="M115" s="759">
        <v>0</v>
      </c>
    </row>
    <row r="116" spans="1:13" x14ac:dyDescent="0.2">
      <c r="A116" s="975"/>
      <c r="B116" s="969">
        <v>43661</v>
      </c>
      <c r="C116" s="970"/>
      <c r="D116" s="754">
        <v>64</v>
      </c>
      <c r="E116" s="758">
        <v>0</v>
      </c>
      <c r="F116" s="756">
        <v>12.128636363636362</v>
      </c>
      <c r="G116" s="757">
        <v>0</v>
      </c>
      <c r="H116" s="755">
        <v>79.961904761904748</v>
      </c>
      <c r="I116" s="758">
        <v>0</v>
      </c>
      <c r="J116" s="756">
        <v>395.95652173913044</v>
      </c>
      <c r="K116" s="757">
        <v>0</v>
      </c>
      <c r="L116" s="755">
        <v>7.9403809090909103</v>
      </c>
      <c r="M116" s="759">
        <v>0</v>
      </c>
    </row>
    <row r="117" spans="1:13" x14ac:dyDescent="0.2">
      <c r="A117" s="975"/>
      <c r="B117" s="969">
        <v>43692</v>
      </c>
      <c r="C117" s="970"/>
      <c r="D117" s="754">
        <v>59.24727272727273</v>
      </c>
      <c r="E117" s="758">
        <v>0</v>
      </c>
      <c r="F117" s="756">
        <v>11.55545454545455</v>
      </c>
      <c r="G117" s="757">
        <v>0</v>
      </c>
      <c r="H117" s="755">
        <v>77.920909090909063</v>
      </c>
      <c r="I117" s="758">
        <v>0</v>
      </c>
      <c r="J117" s="756">
        <v>414.68181818181819</v>
      </c>
      <c r="K117" s="757">
        <v>0</v>
      </c>
      <c r="L117" s="755">
        <v>7.6882230454545404</v>
      </c>
      <c r="M117" s="759">
        <v>0</v>
      </c>
    </row>
    <row r="118" spans="1:13" x14ac:dyDescent="0.2">
      <c r="A118" s="975"/>
      <c r="B118" s="969">
        <v>43723</v>
      </c>
      <c r="C118" s="970"/>
      <c r="D118" s="754">
        <v>62.329999999999991</v>
      </c>
      <c r="E118" s="758">
        <v>0</v>
      </c>
      <c r="F118" s="756">
        <v>11.158000000000001</v>
      </c>
      <c r="G118" s="757">
        <v>0</v>
      </c>
      <c r="H118" s="755">
        <v>78.946999999999989</v>
      </c>
      <c r="I118" s="758">
        <v>0</v>
      </c>
      <c r="J118" s="756">
        <v>415.42857142857144</v>
      </c>
      <c r="K118" s="757">
        <v>0</v>
      </c>
      <c r="L118" s="755">
        <v>7.5829272999999997</v>
      </c>
      <c r="M118" s="759">
        <v>0</v>
      </c>
    </row>
    <row r="119" spans="1:13" x14ac:dyDescent="0.2">
      <c r="A119" s="975"/>
      <c r="B119" s="969">
        <v>43753</v>
      </c>
      <c r="C119" s="970"/>
      <c r="D119" s="754">
        <v>59.37</v>
      </c>
      <c r="E119" s="758">
        <v>0</v>
      </c>
      <c r="F119" s="756">
        <v>12.457391304347828</v>
      </c>
      <c r="G119" s="757">
        <v>0</v>
      </c>
      <c r="H119" s="755">
        <v>77.496086956521765</v>
      </c>
      <c r="I119" s="758">
        <v>0</v>
      </c>
      <c r="J119" s="756">
        <v>399.13043478260869</v>
      </c>
      <c r="K119" s="757">
        <v>0</v>
      </c>
      <c r="L119" s="755">
        <v>7.6158928181818197</v>
      </c>
      <c r="M119" s="759">
        <v>0</v>
      </c>
    </row>
    <row r="120" spans="1:13" x14ac:dyDescent="0.2">
      <c r="A120" s="975"/>
      <c r="B120" s="969">
        <v>43784</v>
      </c>
      <c r="C120" s="970"/>
      <c r="D120" s="754">
        <v>62.744285714285709</v>
      </c>
      <c r="E120" s="758">
        <v>0</v>
      </c>
      <c r="F120" s="756">
        <v>12.686999999999999</v>
      </c>
      <c r="G120" s="757">
        <v>0</v>
      </c>
      <c r="H120" s="755">
        <v>82.602105263157924</v>
      </c>
      <c r="I120" s="758">
        <v>0</v>
      </c>
      <c r="J120" s="756">
        <v>394.57142857142856</v>
      </c>
      <c r="K120" s="757">
        <v>0</v>
      </c>
      <c r="L120" s="755">
        <v>7.6182730000000003</v>
      </c>
      <c r="M120" s="759">
        <v>0</v>
      </c>
    </row>
    <row r="121" spans="1:13" x14ac:dyDescent="0.2">
      <c r="A121" s="975"/>
      <c r="B121" s="969">
        <v>43814</v>
      </c>
      <c r="C121" s="970"/>
      <c r="D121" s="754">
        <v>65.854545454545459</v>
      </c>
      <c r="E121" s="758">
        <v>0</v>
      </c>
      <c r="F121" s="756">
        <v>13.335238095238097</v>
      </c>
      <c r="G121" s="757">
        <v>0</v>
      </c>
      <c r="H121" s="755">
        <v>82.765882352941176</v>
      </c>
      <c r="I121" s="758">
        <v>0</v>
      </c>
      <c r="J121" s="756">
        <v>397</v>
      </c>
      <c r="K121" s="757">
        <v>0</v>
      </c>
      <c r="L121" s="755">
        <v>7.6538330555555598</v>
      </c>
      <c r="M121" s="759">
        <v>0</v>
      </c>
    </row>
    <row r="122" spans="1:13" x14ac:dyDescent="0.2">
      <c r="A122" s="975"/>
      <c r="B122" s="969">
        <v>43845</v>
      </c>
      <c r="C122" s="970"/>
      <c r="D122" s="754">
        <v>63.601999999999997</v>
      </c>
      <c r="E122" s="758">
        <v>0</v>
      </c>
      <c r="F122" s="756">
        <v>14.167</v>
      </c>
      <c r="G122" s="757">
        <v>0</v>
      </c>
      <c r="H122" s="755">
        <v>79.153999999999996</v>
      </c>
      <c r="I122" s="758">
        <v>0</v>
      </c>
      <c r="J122" s="756">
        <v>428.52199999999999</v>
      </c>
      <c r="K122" s="757">
        <v>0</v>
      </c>
      <c r="L122" s="755">
        <v>7.9710000000000001</v>
      </c>
      <c r="M122" s="759">
        <v>0</v>
      </c>
    </row>
    <row r="123" spans="1:13" x14ac:dyDescent="0.2">
      <c r="A123" s="975"/>
      <c r="B123" s="969">
        <v>43876</v>
      </c>
      <c r="C123" s="970"/>
      <c r="D123" s="754">
        <v>55.003999999999998</v>
      </c>
      <c r="E123" s="758">
        <v>0</v>
      </c>
      <c r="F123" s="756">
        <v>15.071</v>
      </c>
      <c r="G123" s="757">
        <v>0</v>
      </c>
      <c r="H123" s="755">
        <v>77.295000000000002</v>
      </c>
      <c r="I123" s="758">
        <v>0</v>
      </c>
      <c r="J123" s="756">
        <v>430.25</v>
      </c>
      <c r="K123" s="757">
        <v>0</v>
      </c>
      <c r="L123" s="755">
        <v>7.407</v>
      </c>
      <c r="M123" s="759">
        <v>0</v>
      </c>
    </row>
    <row r="124" spans="1:13" x14ac:dyDescent="0.2">
      <c r="A124" s="975"/>
      <c r="B124" s="969">
        <v>43904</v>
      </c>
      <c r="C124" s="970"/>
      <c r="D124" s="754">
        <v>32.981999999999999</v>
      </c>
      <c r="E124" s="758">
        <v>0</v>
      </c>
      <c r="F124" s="756">
        <v>11.805</v>
      </c>
      <c r="G124" s="757">
        <v>0</v>
      </c>
      <c r="H124" s="755">
        <v>76.962999999999994</v>
      </c>
      <c r="I124" s="758">
        <v>0</v>
      </c>
      <c r="J124" s="756">
        <v>471.68200000000002</v>
      </c>
      <c r="K124" s="757">
        <v>0</v>
      </c>
      <c r="L124" s="755">
        <v>7.4569999999999999</v>
      </c>
      <c r="M124" s="759">
        <v>0</v>
      </c>
    </row>
    <row r="125" spans="1:13" x14ac:dyDescent="0.2">
      <c r="A125" s="975"/>
      <c r="B125" s="969">
        <v>43935</v>
      </c>
      <c r="C125" s="970"/>
      <c r="D125" s="754">
        <v>23.337</v>
      </c>
      <c r="E125" s="758">
        <v>0</v>
      </c>
      <c r="F125" s="756">
        <v>10.052</v>
      </c>
      <c r="G125" s="757">
        <v>0</v>
      </c>
      <c r="H125" s="755">
        <v>74.394000000000005</v>
      </c>
      <c r="I125" s="758">
        <v>0</v>
      </c>
      <c r="J125" s="756">
        <v>542.81799999999998</v>
      </c>
      <c r="K125" s="757">
        <v>0</v>
      </c>
      <c r="L125" s="755">
        <v>7.0739999999999998</v>
      </c>
      <c r="M125" s="759">
        <v>0</v>
      </c>
    </row>
    <row r="126" spans="1:13" x14ac:dyDescent="0.2">
      <c r="A126" s="975"/>
      <c r="B126" s="969">
        <v>43965</v>
      </c>
      <c r="C126" s="970"/>
      <c r="D126" s="754">
        <v>31.024999999999999</v>
      </c>
      <c r="E126" s="758">
        <v>0</v>
      </c>
      <c r="F126" s="756">
        <v>10.641</v>
      </c>
      <c r="G126" s="757">
        <v>0</v>
      </c>
      <c r="H126" s="755">
        <v>75.126999999999995</v>
      </c>
      <c r="I126" s="758">
        <v>0</v>
      </c>
      <c r="J126" s="756">
        <v>498.85700000000003</v>
      </c>
      <c r="K126" s="757">
        <v>0</v>
      </c>
      <c r="L126" s="755">
        <v>7.3150000000000004</v>
      </c>
      <c r="M126" s="759">
        <v>0</v>
      </c>
    </row>
    <row r="127" spans="1:13" x14ac:dyDescent="0.2">
      <c r="A127" s="975"/>
      <c r="B127" s="969">
        <v>43996</v>
      </c>
      <c r="C127" s="970"/>
      <c r="D127" s="754">
        <v>39.927</v>
      </c>
      <c r="E127" s="758">
        <v>0</v>
      </c>
      <c r="F127" s="756">
        <v>11.827999999999999</v>
      </c>
      <c r="G127" s="757">
        <v>0</v>
      </c>
      <c r="H127" s="755">
        <v>74.965000000000003</v>
      </c>
      <c r="I127" s="758">
        <v>0</v>
      </c>
      <c r="J127" s="756">
        <v>503.04500000000002</v>
      </c>
      <c r="K127" s="757">
        <v>0</v>
      </c>
      <c r="L127" s="755">
        <v>8.0359999999999996</v>
      </c>
      <c r="M127" s="759">
        <v>0</v>
      </c>
    </row>
    <row r="128" spans="1:13" x14ac:dyDescent="0.2">
      <c r="A128" s="975"/>
      <c r="B128" s="969">
        <v>44026</v>
      </c>
      <c r="C128" s="970"/>
      <c r="D128" s="754">
        <v>42.813000000000002</v>
      </c>
      <c r="E128" s="758">
        <v>0</v>
      </c>
      <c r="F128" s="756">
        <v>11.901999999999999</v>
      </c>
      <c r="G128" s="757">
        <v>0</v>
      </c>
      <c r="H128" s="755">
        <v>78.331000000000003</v>
      </c>
      <c r="I128" s="758">
        <v>0</v>
      </c>
      <c r="J128" s="756">
        <v>464.47800000000001</v>
      </c>
      <c r="K128" s="757">
        <v>0</v>
      </c>
      <c r="L128" s="755">
        <v>7.1070000000000002</v>
      </c>
      <c r="M128" s="759">
        <v>0</v>
      </c>
    </row>
    <row r="129" spans="1:13" x14ac:dyDescent="0.2">
      <c r="A129" s="975"/>
      <c r="B129" s="969">
        <v>44057</v>
      </c>
      <c r="C129" s="970"/>
      <c r="D129" s="754">
        <v>44.256999999999998</v>
      </c>
      <c r="E129" s="758">
        <v>0</v>
      </c>
      <c r="F129" s="756">
        <v>12.814</v>
      </c>
      <c r="G129" s="757">
        <v>0</v>
      </c>
      <c r="H129" s="755">
        <v>82.239000000000004</v>
      </c>
      <c r="I129" s="758">
        <v>0</v>
      </c>
      <c r="J129" s="756">
        <v>484.42899999999997</v>
      </c>
      <c r="K129" s="757">
        <v>0</v>
      </c>
      <c r="L129" s="755">
        <v>6.9429999999999996</v>
      </c>
      <c r="M129" s="759">
        <v>0</v>
      </c>
    </row>
    <row r="130" spans="1:13" x14ac:dyDescent="0.2">
      <c r="A130" s="975"/>
      <c r="B130" s="969">
        <v>44088</v>
      </c>
      <c r="C130" s="970"/>
      <c r="D130" s="754">
        <v>41.085000000000001</v>
      </c>
      <c r="E130" s="758">
        <v>0</v>
      </c>
      <c r="F130" s="756">
        <v>12.441000000000001</v>
      </c>
      <c r="G130" s="757">
        <v>0</v>
      </c>
      <c r="H130" s="755">
        <v>81.103999999999999</v>
      </c>
      <c r="I130" s="758">
        <v>0</v>
      </c>
      <c r="J130" s="756">
        <v>491.90899999999999</v>
      </c>
      <c r="K130" s="757">
        <v>0</v>
      </c>
      <c r="L130" s="755">
        <v>6.79</v>
      </c>
      <c r="M130" s="759">
        <v>0</v>
      </c>
    </row>
    <row r="131" spans="1:13" x14ac:dyDescent="0.2">
      <c r="A131" s="975"/>
      <c r="B131" s="969">
        <v>44118</v>
      </c>
      <c r="C131" s="970"/>
      <c r="D131" s="754">
        <v>40.47</v>
      </c>
      <c r="E131" s="758">
        <v>0</v>
      </c>
      <c r="F131" s="756">
        <v>14.288</v>
      </c>
      <c r="G131" s="757">
        <v>0</v>
      </c>
      <c r="H131" s="755">
        <v>76.792000000000002</v>
      </c>
      <c r="I131" s="758">
        <v>0</v>
      </c>
      <c r="J131" s="756">
        <v>458.86399999999998</v>
      </c>
      <c r="K131" s="757">
        <v>0</v>
      </c>
      <c r="L131" s="755">
        <v>6.8760000000000003</v>
      </c>
      <c r="M131" s="759">
        <v>0</v>
      </c>
    </row>
    <row r="132" spans="1:13" x14ac:dyDescent="0.2">
      <c r="A132" s="975"/>
      <c r="B132" s="969">
        <v>44149</v>
      </c>
      <c r="C132" s="970"/>
      <c r="D132" s="754">
        <v>43.223999999999997</v>
      </c>
      <c r="E132" s="758">
        <v>0</v>
      </c>
      <c r="F132" s="756">
        <v>14.933999999999999</v>
      </c>
      <c r="G132" s="757">
        <v>0</v>
      </c>
      <c r="H132" s="755">
        <v>81.222999999999999</v>
      </c>
      <c r="I132" s="758">
        <v>0</v>
      </c>
      <c r="J132" s="756">
        <v>459.85700000000003</v>
      </c>
      <c r="K132" s="757">
        <v>0</v>
      </c>
      <c r="L132" s="755">
        <v>7.2050000000000001</v>
      </c>
      <c r="M132" s="759">
        <v>0</v>
      </c>
    </row>
    <row r="133" spans="1:13" x14ac:dyDescent="0.2">
      <c r="A133" s="975"/>
      <c r="B133" s="969">
        <v>44179</v>
      </c>
      <c r="C133" s="970"/>
      <c r="D133" s="754">
        <v>49.853999999999999</v>
      </c>
      <c r="E133" s="758">
        <v>0</v>
      </c>
      <c r="F133" s="756">
        <v>14.667999999999999</v>
      </c>
      <c r="G133" s="757">
        <v>0</v>
      </c>
      <c r="H133" s="755">
        <v>80.849999999999994</v>
      </c>
      <c r="I133" s="758">
        <v>0</v>
      </c>
      <c r="J133" s="756">
        <v>499.34800000000001</v>
      </c>
      <c r="K133" s="757">
        <v>0</v>
      </c>
      <c r="L133" s="755">
        <v>7.8109999999999999</v>
      </c>
      <c r="M133" s="759">
        <v>0</v>
      </c>
    </row>
    <row r="134" spans="1:13" x14ac:dyDescent="0.2">
      <c r="A134" s="975"/>
      <c r="B134" s="969">
        <v>44210</v>
      </c>
      <c r="C134" s="970"/>
      <c r="D134" s="754">
        <v>54.551000000000002</v>
      </c>
      <c r="E134" s="758">
        <v>0</v>
      </c>
      <c r="F134" s="756">
        <v>15.916</v>
      </c>
      <c r="G134" s="757">
        <v>0</v>
      </c>
      <c r="H134" s="755">
        <v>81.143000000000001</v>
      </c>
      <c r="I134" s="758">
        <v>0</v>
      </c>
      <c r="J134" s="756">
        <v>518.476</v>
      </c>
      <c r="K134" s="757">
        <v>0</v>
      </c>
      <c r="L134" s="755">
        <v>7.5369999999999999</v>
      </c>
      <c r="M134" s="759">
        <v>0</v>
      </c>
    </row>
    <row r="135" spans="1:13" x14ac:dyDescent="0.2">
      <c r="A135" s="975"/>
      <c r="B135" s="969">
        <v>44241</v>
      </c>
      <c r="C135" s="970"/>
      <c r="D135" s="754">
        <v>61.963999999999999</v>
      </c>
      <c r="E135" s="758">
        <v>0</v>
      </c>
      <c r="F135" s="756">
        <v>17.001000000000001</v>
      </c>
      <c r="G135" s="757">
        <v>0</v>
      </c>
      <c r="H135" s="755">
        <v>85.343999999999994</v>
      </c>
      <c r="I135" s="758">
        <v>0</v>
      </c>
      <c r="J135" s="756">
        <v>535.75</v>
      </c>
      <c r="K135" s="757">
        <v>0</v>
      </c>
      <c r="L135" s="755">
        <v>7.2560000000000002</v>
      </c>
      <c r="M135" s="759">
        <v>0</v>
      </c>
    </row>
    <row r="136" spans="1:13" x14ac:dyDescent="0.2">
      <c r="A136" s="975"/>
      <c r="B136" s="969">
        <v>44269</v>
      </c>
      <c r="C136" s="970"/>
      <c r="D136" s="754">
        <v>65.186999999999998</v>
      </c>
      <c r="E136" s="758">
        <v>0</v>
      </c>
      <c r="F136" s="756">
        <v>15.805999999999999</v>
      </c>
      <c r="G136" s="757">
        <v>0</v>
      </c>
      <c r="H136" s="755">
        <v>86.322000000000003</v>
      </c>
      <c r="I136" s="758">
        <v>0</v>
      </c>
      <c r="J136" s="756">
        <v>502.34800000000001</v>
      </c>
      <c r="K136" s="757">
        <v>0</v>
      </c>
      <c r="L136" s="755">
        <v>7.2220000000000004</v>
      </c>
      <c r="M136" s="759">
        <v>0</v>
      </c>
    </row>
    <row r="137" spans="1:13" x14ac:dyDescent="0.2">
      <c r="A137" s="975"/>
      <c r="B137" s="736"/>
      <c r="C137" s="738"/>
      <c r="D137" s="743"/>
      <c r="E137" s="746"/>
      <c r="F137" s="752"/>
      <c r="G137" s="741"/>
      <c r="H137" s="744"/>
      <c r="I137" s="744"/>
      <c r="J137" s="752"/>
      <c r="K137" s="741"/>
      <c r="L137" s="740"/>
      <c r="M137" s="762"/>
    </row>
    <row r="138" spans="1:13" ht="12.75" customHeight="1" x14ac:dyDescent="0.2">
      <c r="A138" s="975"/>
      <c r="B138" s="770" t="s">
        <v>328</v>
      </c>
      <c r="C138" s="943"/>
      <c r="D138" s="748">
        <v>60.56733333333333</v>
      </c>
      <c r="E138" s="749"/>
      <c r="F138" s="760">
        <v>16.241</v>
      </c>
      <c r="G138" s="753"/>
      <c r="H138" s="751">
        <v>84.269666666666666</v>
      </c>
      <c r="I138" s="751"/>
      <c r="J138" s="760">
        <v>518.85800000000006</v>
      </c>
      <c r="K138" s="753"/>
      <c r="L138" s="751">
        <v>7.3383333333333338</v>
      </c>
      <c r="M138" s="750"/>
    </row>
    <row r="139" spans="1:13" ht="12.75" customHeight="1" x14ac:dyDescent="0.2">
      <c r="A139" s="975"/>
      <c r="B139" s="770" t="s">
        <v>329</v>
      </c>
      <c r="C139" s="943"/>
      <c r="D139" s="748">
        <v>50.529333333333334</v>
      </c>
      <c r="E139" s="747"/>
      <c r="F139" s="761">
        <v>13.680999999999999</v>
      </c>
      <c r="G139" s="742"/>
      <c r="H139" s="751">
        <v>77.804000000000002</v>
      </c>
      <c r="I139" s="745"/>
      <c r="J139" s="761">
        <v>443.48466666666667</v>
      </c>
      <c r="K139" s="742"/>
      <c r="L139" s="751">
        <v>7.6116666666666672</v>
      </c>
      <c r="M139" s="750"/>
    </row>
    <row r="140" spans="1:13" ht="23.25" thickBot="1" x14ac:dyDescent="0.25">
      <c r="A140" s="975"/>
      <c r="B140" s="737" t="s">
        <v>131</v>
      </c>
      <c r="C140" s="739" t="s">
        <v>331</v>
      </c>
      <c r="D140" s="998">
        <v>0.19865688576932206</v>
      </c>
      <c r="E140" s="964"/>
      <c r="F140" s="962">
        <v>0.1871208245011331</v>
      </c>
      <c r="G140" s="963"/>
      <c r="H140" s="964">
        <v>8.3101982760098059E-2</v>
      </c>
      <c r="I140" s="964"/>
      <c r="J140" s="962">
        <v>0.16995702218941822</v>
      </c>
      <c r="K140" s="963"/>
      <c r="L140" s="964">
        <v>-3.5909787606744015E-2</v>
      </c>
      <c r="M140" s="965"/>
    </row>
    <row r="141" spans="1:13" x14ac:dyDescent="0.2">
      <c r="A141" s="975"/>
      <c r="B141" s="239" t="s">
        <v>304</v>
      </c>
      <c r="E141" s="240"/>
      <c r="I141" s="241"/>
      <c r="J141" s="241"/>
      <c r="K141" s="241"/>
    </row>
  </sheetData>
  <mergeCells count="150">
    <mergeCell ref="A108:A141"/>
    <mergeCell ref="B108:M109"/>
    <mergeCell ref="B110:C112"/>
    <mergeCell ref="D110:M110"/>
    <mergeCell ref="C73:C105"/>
    <mergeCell ref="D73:I73"/>
    <mergeCell ref="D75:E75"/>
    <mergeCell ref="F75:G75"/>
    <mergeCell ref="H75:I75"/>
    <mergeCell ref="D78:E78"/>
    <mergeCell ref="D79:E79"/>
    <mergeCell ref="B130:C130"/>
    <mergeCell ref="L112:M112"/>
    <mergeCell ref="D112:E112"/>
    <mergeCell ref="F112:G112"/>
    <mergeCell ref="H112:I112"/>
    <mergeCell ref="J112:K112"/>
    <mergeCell ref="D140:E140"/>
    <mergeCell ref="F140:G140"/>
    <mergeCell ref="H140:I140"/>
    <mergeCell ref="A36:A68"/>
    <mergeCell ref="B36:Q37"/>
    <mergeCell ref="B38:C39"/>
    <mergeCell ref="D38:Q38"/>
    <mergeCell ref="D39:E39"/>
    <mergeCell ref="F39:G39"/>
    <mergeCell ref="H39:I39"/>
    <mergeCell ref="J39:K39"/>
    <mergeCell ref="L39:M39"/>
    <mergeCell ref="N39:O39"/>
    <mergeCell ref="P39:Q39"/>
    <mergeCell ref="B63:C63"/>
    <mergeCell ref="B51:C51"/>
    <mergeCell ref="B52:C52"/>
    <mergeCell ref="B6:C6"/>
    <mergeCell ref="B7:C7"/>
    <mergeCell ref="B8:C8"/>
    <mergeCell ref="B9:C9"/>
    <mergeCell ref="B10:C10"/>
    <mergeCell ref="P5:Q5"/>
    <mergeCell ref="A2:A34"/>
    <mergeCell ref="B2:Q3"/>
    <mergeCell ref="B4:C5"/>
    <mergeCell ref="D4:Q4"/>
    <mergeCell ref="D5:E5"/>
    <mergeCell ref="F5:G5"/>
    <mergeCell ref="H5:I5"/>
    <mergeCell ref="J5:K5"/>
    <mergeCell ref="L5:M5"/>
    <mergeCell ref="N5:O5"/>
    <mergeCell ref="B32:C32"/>
    <mergeCell ref="B14:C14"/>
    <mergeCell ref="B11:C11"/>
    <mergeCell ref="B29:C29"/>
    <mergeCell ref="B31:C31"/>
    <mergeCell ref="B25:C25"/>
    <mergeCell ref="B20:C20"/>
    <mergeCell ref="B21:C21"/>
    <mergeCell ref="B22:C22"/>
    <mergeCell ref="B23:C23"/>
    <mergeCell ref="B24:C24"/>
    <mergeCell ref="B12:C12"/>
    <mergeCell ref="B13:C13"/>
    <mergeCell ref="B27:C27"/>
    <mergeCell ref="B28:C28"/>
    <mergeCell ref="B26:C26"/>
    <mergeCell ref="B19:C19"/>
    <mergeCell ref="B15:C15"/>
    <mergeCell ref="B16:C16"/>
    <mergeCell ref="B17:C17"/>
    <mergeCell ref="B18:C18"/>
    <mergeCell ref="B53:C53"/>
    <mergeCell ref="B54:C54"/>
    <mergeCell ref="B55:C55"/>
    <mergeCell ref="B56:C56"/>
    <mergeCell ref="B50:C50"/>
    <mergeCell ref="B65:C65"/>
    <mergeCell ref="B66:C66"/>
    <mergeCell ref="B57:C57"/>
    <mergeCell ref="B58:C58"/>
    <mergeCell ref="B59:C59"/>
    <mergeCell ref="B60:C60"/>
    <mergeCell ref="B61:C61"/>
    <mergeCell ref="B62:C62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D81:E81"/>
    <mergeCell ref="D103:E103"/>
    <mergeCell ref="D95:E95"/>
    <mergeCell ref="D96:E96"/>
    <mergeCell ref="D97:E97"/>
    <mergeCell ref="D98:E98"/>
    <mergeCell ref="D99:E99"/>
    <mergeCell ref="D100:E100"/>
    <mergeCell ref="D102:E102"/>
    <mergeCell ref="D94:E94"/>
    <mergeCell ref="D87:E87"/>
    <mergeCell ref="D88:E88"/>
    <mergeCell ref="D93:E93"/>
    <mergeCell ref="D89:E89"/>
    <mergeCell ref="D90:E90"/>
    <mergeCell ref="D77:E77"/>
    <mergeCell ref="B139:C139"/>
    <mergeCell ref="B116:C116"/>
    <mergeCell ref="B117:C117"/>
    <mergeCell ref="B114:C114"/>
    <mergeCell ref="B115:C115"/>
    <mergeCell ref="B131:C131"/>
    <mergeCell ref="B134:C134"/>
    <mergeCell ref="B135:C135"/>
    <mergeCell ref="B136:C136"/>
    <mergeCell ref="B138:C138"/>
    <mergeCell ref="B132:C132"/>
    <mergeCell ref="B133:C133"/>
    <mergeCell ref="B127:C127"/>
    <mergeCell ref="B128:C128"/>
    <mergeCell ref="B129:C129"/>
    <mergeCell ref="D91:E91"/>
    <mergeCell ref="D92:E92"/>
    <mergeCell ref="D82:E82"/>
    <mergeCell ref="D83:E83"/>
    <mergeCell ref="D84:E84"/>
    <mergeCell ref="D85:E85"/>
    <mergeCell ref="D86:E86"/>
    <mergeCell ref="D80:E80"/>
    <mergeCell ref="J140:K140"/>
    <mergeCell ref="L140:M140"/>
    <mergeCell ref="L111:M111"/>
    <mergeCell ref="D111:E111"/>
    <mergeCell ref="F111:G111"/>
    <mergeCell ref="H111:I111"/>
    <mergeCell ref="J111:K111"/>
    <mergeCell ref="B113:C113"/>
    <mergeCell ref="B123:C123"/>
    <mergeCell ref="B124:C124"/>
    <mergeCell ref="B125:C125"/>
    <mergeCell ref="B126:C126"/>
    <mergeCell ref="B121:C121"/>
    <mergeCell ref="B120:C120"/>
    <mergeCell ref="B118:C118"/>
    <mergeCell ref="B119:C119"/>
    <mergeCell ref="B122:C122"/>
  </mergeCells>
  <conditionalFormatting sqref="F104 H104">
    <cfRule type="cellIs" dxfId="4" priority="5" operator="lessThan">
      <formula>0</formula>
    </cfRule>
  </conditionalFormatting>
  <conditionalFormatting sqref="D140 F140 H140 J140">
    <cfRule type="cellIs" dxfId="3" priority="4" operator="lessThan">
      <formula>0</formula>
    </cfRule>
  </conditionalFormatting>
  <conditionalFormatting sqref="L140">
    <cfRule type="cellIs" dxfId="2" priority="3" operator="lessThan">
      <formula>0</formula>
    </cfRule>
  </conditionalFormatting>
  <conditionalFormatting sqref="H33 J33 L33 N33 D33 F33 P33">
    <cfRule type="cellIs" dxfId="1" priority="2" operator="lessThan">
      <formula>0</formula>
    </cfRule>
  </conditionalFormatting>
  <conditionalFormatting sqref="D67 F67 H67 J67 L67 N67 P67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Liste_tableaux</vt:lpstr>
      <vt:lpstr>Secteur_réel_1</vt:lpstr>
      <vt:lpstr>Secteur_réel_2</vt:lpstr>
      <vt:lpstr>Secteur_réel_3</vt:lpstr>
      <vt:lpstr>Secteur_public</vt:lpstr>
      <vt:lpstr>Secteur_monétaire</vt:lpstr>
      <vt:lpstr>Secteur_extérieur</vt:lpstr>
      <vt:lpstr>Secteur_réel_1!Zone_d_impression</vt:lpstr>
      <vt:lpstr>Secteur_réel_2!Zone_d_impression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 Damien</dc:creator>
  <cp:lastModifiedBy>Mamiarisoa</cp:lastModifiedBy>
  <dcterms:created xsi:type="dcterms:W3CDTF">2019-11-08T10:49:29Z</dcterms:created>
  <dcterms:modified xsi:type="dcterms:W3CDTF">2021-05-14T09:32:41Z</dcterms:modified>
</cp:coreProperties>
</file>